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4856"/>
  </bookViews>
  <sheets>
    <sheet name="業務内訳書" sheetId="7" r:id="rId1"/>
  </sheets>
  <definedNames>
    <definedName name="_xlnm.Print_Area" localSheetId="0">業務内訳書!$A$1:$H$36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<sst xmlns="http://schemas.openxmlformats.org/spreadsheetml/2006/main" xmlns:r="http://schemas.openxmlformats.org/officeDocument/2006/relationships" count="28" uniqueCount="28">
  <si>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件</t>
    <rPh sb="0" eb="1">
      <t>ケン</t>
    </rPh>
    <phoneticPr fontId="1"/>
  </si>
  <si>
    <t>№</t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</si>
  <si>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</si>
  <si>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</si>
  <si>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</si>
  <si>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</si>
  <si>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返礼品代</t>
    <rPh sb="0" eb="3">
      <t>ヘンレ</t>
    </rPh>
    <rPh sb="3" eb="4">
      <t>ダイ</t>
    </rPh>
    <phoneticPr fontId="1"/>
  </si>
  <si>
    <t>円</t>
    <rPh sb="0" eb="1">
      <t>エン</t>
    </rPh>
    <phoneticPr fontId="1"/>
  </si>
  <si>
    <t>委託料</t>
    <rPh sb="0" eb="3">
      <t>イタクリョウ</t>
    </rPh>
    <phoneticPr fontId="1"/>
  </si>
  <si>
    <t>寄附金受領証明書等発行手数料</t>
    <rPh sb="0" eb="3">
      <t>キフキン</t>
    </rPh>
    <rPh sb="3" eb="8">
      <t>ジュリョウショウメイショ</t>
    </rPh>
    <rPh sb="8" eb="9">
      <t>トウ</t>
    </rPh>
    <rPh sb="9" eb="11">
      <t>ハッコウ</t>
    </rPh>
    <rPh sb="11" eb="14">
      <t>テスウリョウ</t>
    </rPh>
    <phoneticPr fontId="1"/>
  </si>
  <si>
    <t>返礼品配送料</t>
    <rPh sb="0" eb="2">
      <t>ヘンレイ</t>
    </rPh>
    <rPh sb="2" eb="3">
      <t>ヒン</t>
    </rPh>
    <rPh sb="3" eb="4">
      <t>ハイ</t>
    </rPh>
    <rPh sb="4" eb="6">
      <t>ソウリョウ</t>
    </rPh>
    <phoneticPr fontId="1"/>
  </si>
  <si>
    <t>寄附金受領証明書等郵送料</t>
    <rPh sb="0" eb="2">
      <t>キフ</t>
    </rPh>
    <rPh sb="2" eb="3">
      <t>キン</t>
    </rPh>
    <rPh sb="3" eb="9">
      <t>ジュリョウ</t>
    </rPh>
    <rPh sb="9" eb="12">
      <t>ユウソウリョウ</t>
    </rPh>
    <phoneticPr fontId="1"/>
  </si>
  <si>
    <t>消費税</t>
    <rPh sb="0" eb="3">
      <t>ショウヒゼイ</t>
    </rPh>
    <phoneticPr fontId="1"/>
  </si>
  <si>
    <t>ワンストップ特例受付手数料</t>
    <rPh sb="6" eb="8">
      <t>トクレイ</t>
    </rPh>
    <rPh sb="8" eb="10">
      <t>ウケツケ</t>
    </rPh>
    <rPh sb="10" eb="13">
      <t>テスウリョウ</t>
    </rPh>
    <phoneticPr fontId="1"/>
  </si>
  <si>
    <t>《令和９年度》</t>
    <rPh sb="1" eb="3">
      <t>レイワ</t>
    </rPh>
    <rPh sb="4" eb="6">
      <t>ネンド</t>
    </rPh>
    <phoneticPr fontId="1"/>
  </si>
  <si>
    <t>数量・目標寄付額</t>
    <rPh sb="0" eb="2">
      <t>スウリョウ</t>
    </rPh>
    <rPh sb="3" eb="5">
      <t>モクヒョウ</t>
    </rPh>
    <rPh sb="5" eb="8">
      <t>キフガ</t>
    </rPh>
    <phoneticPr fontId="1"/>
  </si>
  <si>
    <t>合計②</t>
    <rPh sb="0" eb="2">
      <t>ゴウケイ</t>
    </rPh>
    <phoneticPr fontId="1"/>
  </si>
  <si>
    <t>-</t>
  </si>
  <si>
    <t>単位</t>
    <rPh sb="0" eb="2">
      <t>タンイ</t>
    </rPh>
    <phoneticPr fontId="1"/>
  </si>
  <si>
    <t>《令和８年度》</t>
    <rPh sb="1" eb="3">
      <t>レイワ</t>
    </rPh>
    <rPh sb="4" eb="6">
      <t>ネンド</t>
    </rPh>
    <phoneticPr fontId="1"/>
  </si>
  <si>
    <t>割合（％）</t>
    <rPh sb="0" eb="2">
      <t>ワリアイ</t>
    </rPh>
    <phoneticPr fontId="1"/>
  </si>
  <si>
    <t>小計</t>
    <rPh sb="0" eb="2">
      <t>ショウケイ</t>
    </rPh>
    <phoneticPr fontId="1"/>
  </si>
  <si>
    <t>総合計（合計①+合計②）</t>
    <rPh sb="0" eb="3">
      <t>ソウゴ</t>
    </rPh>
    <rPh sb="4" eb="6">
      <t>ゴウケイ</t>
    </rPh>
    <rPh sb="8" eb="10">
      <t>ゴウケイ</t>
    </rPh>
    <phoneticPr fontId="1"/>
  </si>
  <si>
    <t>合計①</t>
    <rPh sb="0" eb="2">
      <t>ゴウケイ</t>
    </rPh>
    <phoneticPr fontId="1"/>
  </si>
  <si>
    <t>寄附額に対する割合で算定</t>
    <rPh sb="0" eb="3">
      <t>キフガ</t>
    </rPh>
    <rPh sb="4" eb="5">
      <t>タイ</t>
    </rPh>
    <rPh sb="7" eb="9">
      <t>ワリアイ</t>
    </rPh>
    <rPh sb="10" eb="12">
      <t>サンテイ</t>
    </rPh>
    <phoneticPr fontId="1"/>
  </si>
  <si>
    <t>業務内訳書</t>
  </si>
  <si>
    <t>本見積から除外</t>
    <rPh sb="0" eb="3">
      <t>ホンミツモリ</t>
    </rPh>
    <rPh sb="5" eb="7">
      <t>ジョガイ</t>
    </rPh>
    <phoneticPr fontId="1"/>
  </si>
  <si>
    <t>仕様書別紙</t>
    <rPh sb="0" eb="3">
      <t>シヨウショ</t>
    </rPh>
    <rPh sb="3" eb="5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</si>
</sst>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0.0_ "/>
    <numFmt numFmtId="178" formatCode="0_ "/>
    <numFmt numFmtId="179" formatCode="#,##0.0_);[Red]\(#,##0.0\)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游ゴシック"/>
      <family val="3"/>
      <scheme val="minor"/>
    </font>
    <font>
      <sz val="11"/>
      <color auto="1"/>
      <name val="ＭＳ 明朝"/>
      <family val="1"/>
    </font>
    <font>
      <sz val="18"/>
      <color auto="1"/>
      <name val="ＭＳ 明朝"/>
      <family val="1"/>
    </font>
    <font>
      <sz val="16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3" fillId="2" borderId="0" xfId="1" applyFont="1" applyFill="1">
      <alignment vertical="center"/>
    </xf>
    <xf numFmtId="38" fontId="3" fillId="2" borderId="0" xfId="1" applyFont="1" applyFill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left" vertical="center"/>
    </xf>
    <xf numFmtId="38" fontId="3" fillId="2" borderId="2" xfId="1" applyFont="1" applyFill="1" applyBorder="1">
      <alignment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3" fillId="2" borderId="4" xfId="1" applyFont="1" applyFill="1" applyBorder="1">
      <alignment vertical="center"/>
    </xf>
    <xf numFmtId="38" fontId="3" fillId="2" borderId="5" xfId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>
      <alignment vertical="center"/>
    </xf>
    <xf numFmtId="177" fontId="3" fillId="3" borderId="2" xfId="1" applyNumberFormat="1" applyFont="1" applyFill="1" applyBorder="1">
      <alignment vertical="center"/>
    </xf>
    <xf numFmtId="178" fontId="3" fillId="3" borderId="2" xfId="1" applyNumberFormat="1" applyFont="1" applyFill="1" applyBorder="1">
      <alignment vertical="center"/>
    </xf>
    <xf numFmtId="179" fontId="3" fillId="2" borderId="2" xfId="1" applyNumberFormat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179" fontId="3" fillId="3" borderId="6" xfId="1" applyNumberFormat="1" applyFont="1" applyFill="1" applyBorder="1">
      <alignment vertical="center"/>
    </xf>
    <xf numFmtId="176" fontId="3" fillId="3" borderId="6" xfId="1" applyNumberFormat="1" applyFont="1" applyFill="1" applyBorder="1">
      <alignment vertical="center"/>
    </xf>
    <xf numFmtId="176" fontId="3" fillId="0" borderId="0" xfId="1" applyNumberFormat="1" applyFont="1" applyFill="1">
      <alignment vertical="center"/>
    </xf>
    <xf numFmtId="38" fontId="3" fillId="3" borderId="2" xfId="1" applyFont="1" applyFill="1" applyBorder="1">
      <alignment vertical="center"/>
    </xf>
    <xf numFmtId="38" fontId="7" fillId="2" borderId="2" xfId="1" applyFont="1" applyFill="1" applyBorder="1" applyAlignment="1">
      <alignment horizontal="center" vertical="center"/>
    </xf>
    <xf numFmtId="9" fontId="3" fillId="2" borderId="2" xfId="2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8"/>
  <sheetViews>
    <sheetView showGridLines="0" tabSelected="1" view="pageBreakPreview" zoomScaleNormal="70" zoomScaleSheetLayoutView="100" workbookViewId="0">
      <selection activeCell="I2" sqref="I2"/>
    </sheetView>
  </sheetViews>
  <sheetFormatPr defaultRowHeight="20" customHeight="1"/>
  <cols>
    <col min="1" max="1" width="3.125" style="1" customWidth="1"/>
    <col min="2" max="2" width="28.296875" style="1" bestFit="1" customWidth="1"/>
    <col min="3" max="3" width="16.5" style="1" bestFit="1" customWidth="1"/>
    <col min="4" max="4" width="5.09765625" style="1" bestFit="1" customWidth="1"/>
    <col min="5" max="6" width="10.69921875" style="1" customWidth="1"/>
    <col min="7" max="7" width="13.19921875" style="1" customWidth="1"/>
    <col min="8" max="8" width="20.3984375" style="2" customWidth="1"/>
    <col min="9" max="9" width="11.625" style="1" customWidth="1"/>
    <col min="10" max="16377" width="9" style="1" customWidth="1"/>
    <col min="16378" max="16380" width="8.75" style="1" customWidth="1"/>
    <col min="16381" max="16384" width="8.796875" style="1" customWidth="1"/>
  </cols>
  <sheetData>
    <row r="1" spans="1:8" ht="20" customHeight="1">
      <c r="H1" s="8" t="s">
        <v>27</v>
      </c>
    </row>
    <row r="2" spans="1:8" ht="20" customHeight="1"/>
    <row r="3" spans="1:8" ht="20" customHeight="1">
      <c r="A3" s="3" t="s">
        <v>25</v>
      </c>
      <c r="B3" s="3"/>
      <c r="C3" s="3"/>
      <c r="D3" s="3"/>
      <c r="E3" s="3"/>
      <c r="F3" s="3"/>
      <c r="G3" s="3"/>
      <c r="H3" s="3"/>
    </row>
    <row r="4" spans="1:8" ht="20" customHeight="1">
      <c r="A4" s="4"/>
      <c r="B4" s="4"/>
      <c r="C4" s="4"/>
      <c r="D4" s="4"/>
      <c r="E4" s="4"/>
      <c r="F4" s="4"/>
      <c r="G4" s="4"/>
      <c r="H4" s="4"/>
    </row>
    <row r="5" spans="1:8" ht="20" customHeight="1">
      <c r="A5" s="5"/>
      <c r="B5" s="5"/>
      <c r="C5" s="5"/>
      <c r="D5" s="5"/>
      <c r="E5" s="5"/>
      <c r="F5" s="5"/>
      <c r="G5" s="5"/>
      <c r="H5" s="5"/>
    </row>
    <row r="6" spans="1:8" ht="20" customHeight="1">
      <c r="A6" s="6" t="s">
        <v>19</v>
      </c>
      <c r="B6" s="6"/>
      <c r="C6" s="6"/>
      <c r="D6" s="6"/>
      <c r="E6" s="6"/>
      <c r="F6" s="6"/>
      <c r="G6" s="6"/>
      <c r="H6" s="6"/>
    </row>
    <row r="7" spans="1:8" ht="30" customHeight="1">
      <c r="A7" s="7" t="s">
        <v>1</v>
      </c>
      <c r="B7" s="8" t="s">
        <v>2</v>
      </c>
      <c r="C7" s="8" t="s">
        <v>15</v>
      </c>
      <c r="D7" s="8" t="s">
        <v>18</v>
      </c>
      <c r="E7" s="8" t="s">
        <v>4</v>
      </c>
      <c r="F7" s="18" t="s">
        <v>20</v>
      </c>
      <c r="G7" s="18" t="s">
        <v>3</v>
      </c>
      <c r="H7" s="8" t="s">
        <v>5</v>
      </c>
    </row>
    <row r="8" spans="1:8" ht="30" customHeight="1">
      <c r="A8" s="8">
        <v>1</v>
      </c>
      <c r="B8" s="7" t="s">
        <v>6</v>
      </c>
      <c r="C8" s="13" t="s">
        <v>17</v>
      </c>
      <c r="D8" s="13" t="s">
        <v>17</v>
      </c>
      <c r="E8" s="13" t="s">
        <v>17</v>
      </c>
      <c r="F8" s="13" t="s">
        <v>17</v>
      </c>
      <c r="G8" s="13" t="s">
        <v>17</v>
      </c>
      <c r="H8" s="8" t="s">
        <v>26</v>
      </c>
    </row>
    <row r="9" spans="1:8" ht="30" customHeight="1">
      <c r="A9" s="8">
        <v>2</v>
      </c>
      <c r="B9" s="7" t="s">
        <v>10</v>
      </c>
      <c r="C9" s="14">
        <v>85500</v>
      </c>
      <c r="D9" s="13" t="s">
        <v>0</v>
      </c>
      <c r="E9" s="15"/>
      <c r="F9" s="13" t="s">
        <v>17</v>
      </c>
      <c r="G9" s="20">
        <f>C9*E9</f>
        <v>0</v>
      </c>
      <c r="H9" s="8"/>
    </row>
    <row r="10" spans="1:8" ht="30" customHeight="1">
      <c r="A10" s="8">
        <v>3</v>
      </c>
      <c r="B10" s="7" t="s">
        <v>9</v>
      </c>
      <c r="C10" s="14">
        <v>85500</v>
      </c>
      <c r="D10" s="13" t="s">
        <v>0</v>
      </c>
      <c r="E10" s="16"/>
      <c r="F10" s="13" t="s">
        <v>17</v>
      </c>
      <c r="G10" s="20">
        <f>C10*E10</f>
        <v>0</v>
      </c>
      <c r="H10" s="8"/>
    </row>
    <row r="11" spans="1:8" ht="30" customHeight="1">
      <c r="A11" s="8">
        <v>4</v>
      </c>
      <c r="B11" s="7" t="s">
        <v>11</v>
      </c>
      <c r="C11" s="14">
        <v>85500</v>
      </c>
      <c r="D11" s="13" t="s">
        <v>0</v>
      </c>
      <c r="E11" s="16"/>
      <c r="F11" s="13" t="s">
        <v>17</v>
      </c>
      <c r="G11" s="20">
        <f>C11*E11</f>
        <v>0</v>
      </c>
      <c r="H11" s="8"/>
    </row>
    <row r="12" spans="1:8" ht="30" customHeight="1">
      <c r="A12" s="8">
        <v>5</v>
      </c>
      <c r="B12" s="7" t="s">
        <v>13</v>
      </c>
      <c r="C12" s="14">
        <v>21300</v>
      </c>
      <c r="D12" s="13" t="s">
        <v>0</v>
      </c>
      <c r="E12" s="16"/>
      <c r="F12" s="13" t="s">
        <v>17</v>
      </c>
      <c r="G12" s="20">
        <f>C12*E12</f>
        <v>0</v>
      </c>
      <c r="H12" s="8"/>
    </row>
    <row r="13" spans="1:8" ht="30" customHeight="1">
      <c r="A13" s="8">
        <v>6</v>
      </c>
      <c r="B13" s="7" t="s">
        <v>8</v>
      </c>
      <c r="C13" s="14">
        <v>1500000000</v>
      </c>
      <c r="D13" s="13" t="s">
        <v>7</v>
      </c>
      <c r="E13" s="17" t="s">
        <v>17</v>
      </c>
      <c r="F13" s="19"/>
      <c r="G13" s="20">
        <f>C13*F13*0.01</f>
        <v>0</v>
      </c>
      <c r="H13" s="23" t="s">
        <v>24</v>
      </c>
    </row>
    <row r="14" spans="1:8" ht="30" customHeight="1">
      <c r="A14" s="8">
        <v>7</v>
      </c>
      <c r="B14" s="7"/>
      <c r="C14" s="14"/>
      <c r="D14" s="13"/>
      <c r="E14" s="17"/>
      <c r="F14" s="17"/>
      <c r="G14" s="20"/>
      <c r="H14" s="8"/>
    </row>
    <row r="15" spans="1:8" ht="30" customHeight="1">
      <c r="A15" s="8">
        <v>8</v>
      </c>
      <c r="B15" s="7"/>
      <c r="C15" s="14"/>
      <c r="D15" s="13"/>
      <c r="E15" s="17"/>
      <c r="F15" s="17"/>
      <c r="G15" s="20"/>
      <c r="H15" s="23"/>
    </row>
    <row r="16" spans="1:8" ht="30" customHeight="1">
      <c r="A16" s="9" t="s">
        <v>21</v>
      </c>
      <c r="B16" s="12"/>
      <c r="C16" s="12"/>
      <c r="D16" s="12"/>
      <c r="E16" s="12"/>
      <c r="F16" s="18"/>
      <c r="G16" s="20">
        <f>SUM(G8:G15)</f>
        <v>0</v>
      </c>
      <c r="H16" s="8"/>
    </row>
    <row r="17" spans="1:8" ht="30" customHeight="1">
      <c r="A17" s="9" t="s">
        <v>12</v>
      </c>
      <c r="B17" s="12"/>
      <c r="C17" s="12"/>
      <c r="D17" s="12"/>
      <c r="E17" s="12"/>
      <c r="F17" s="18"/>
      <c r="G17" s="20">
        <f>G16*10%</f>
        <v>0</v>
      </c>
      <c r="H17" s="24">
        <v>0.1</v>
      </c>
    </row>
    <row r="18" spans="1:8" ht="30" customHeight="1">
      <c r="A18" s="9" t="s">
        <v>23</v>
      </c>
      <c r="B18" s="12"/>
      <c r="C18" s="12"/>
      <c r="D18" s="12"/>
      <c r="E18" s="12"/>
      <c r="F18" s="18"/>
      <c r="G18" s="20">
        <f>SUM(G16:G17)</f>
        <v>0</v>
      </c>
      <c r="H18" s="8"/>
    </row>
    <row r="19" spans="1:8" ht="20" customHeight="1">
      <c r="A19" s="2"/>
      <c r="B19" s="2"/>
      <c r="C19" s="2"/>
      <c r="D19" s="2"/>
      <c r="E19" s="2"/>
      <c r="F19" s="2"/>
      <c r="G19" s="21"/>
    </row>
    <row r="20" spans="1:8" ht="20" customHeight="1">
      <c r="A20" s="5"/>
      <c r="B20" s="5"/>
      <c r="C20" s="5"/>
      <c r="D20" s="5"/>
      <c r="E20" s="5"/>
      <c r="F20" s="5"/>
      <c r="G20" s="5"/>
      <c r="H20" s="5"/>
    </row>
    <row r="21" spans="1:8" ht="20" customHeight="1">
      <c r="A21" s="6" t="s">
        <v>14</v>
      </c>
      <c r="B21" s="6"/>
      <c r="C21" s="6"/>
      <c r="D21" s="6"/>
      <c r="E21" s="6"/>
      <c r="F21" s="6"/>
      <c r="G21" s="6"/>
      <c r="H21" s="6"/>
    </row>
    <row r="22" spans="1:8" ht="30" customHeight="1">
      <c r="A22" s="7" t="s">
        <v>1</v>
      </c>
      <c r="B22" s="8" t="s">
        <v>2</v>
      </c>
      <c r="C22" s="8" t="s">
        <v>15</v>
      </c>
      <c r="D22" s="8" t="s">
        <v>18</v>
      </c>
      <c r="E22" s="8" t="s">
        <v>4</v>
      </c>
      <c r="F22" s="18" t="s">
        <v>20</v>
      </c>
      <c r="G22" s="18" t="s">
        <v>3</v>
      </c>
      <c r="H22" s="8" t="s">
        <v>5</v>
      </c>
    </row>
    <row r="23" spans="1:8" ht="30" customHeight="1">
      <c r="A23" s="8">
        <v>1</v>
      </c>
      <c r="B23" s="7" t="s">
        <v>6</v>
      </c>
      <c r="C23" s="13" t="s">
        <v>17</v>
      </c>
      <c r="D23" s="13" t="s">
        <v>17</v>
      </c>
      <c r="E23" s="13" t="s">
        <v>17</v>
      </c>
      <c r="F23" s="13" t="s">
        <v>17</v>
      </c>
      <c r="G23" s="13" t="s">
        <v>17</v>
      </c>
      <c r="H23" s="8" t="s">
        <v>26</v>
      </c>
    </row>
    <row r="24" spans="1:8" ht="30" customHeight="1">
      <c r="A24" s="8">
        <v>2</v>
      </c>
      <c r="B24" s="7" t="s">
        <v>10</v>
      </c>
      <c r="C24" s="14">
        <v>114000</v>
      </c>
      <c r="D24" s="13" t="s">
        <v>0</v>
      </c>
      <c r="E24" s="15"/>
      <c r="F24" s="13" t="s">
        <v>17</v>
      </c>
      <c r="G24" s="20">
        <f>C24*E24</f>
        <v>0</v>
      </c>
      <c r="H24" s="8"/>
    </row>
    <row r="25" spans="1:8" ht="30" customHeight="1">
      <c r="A25" s="8">
        <v>3</v>
      </c>
      <c r="B25" s="7" t="s">
        <v>9</v>
      </c>
      <c r="C25" s="14">
        <v>114000</v>
      </c>
      <c r="D25" s="13" t="s">
        <v>0</v>
      </c>
      <c r="E25" s="16"/>
      <c r="F25" s="13" t="s">
        <v>17</v>
      </c>
      <c r="G25" s="20">
        <f>C25*E25</f>
        <v>0</v>
      </c>
      <c r="H25" s="8"/>
    </row>
    <row r="26" spans="1:8" ht="30" customHeight="1">
      <c r="A26" s="8">
        <v>4</v>
      </c>
      <c r="B26" s="7" t="s">
        <v>11</v>
      </c>
      <c r="C26" s="14">
        <v>114000</v>
      </c>
      <c r="D26" s="13" t="s">
        <v>0</v>
      </c>
      <c r="E26" s="16"/>
      <c r="F26" s="13" t="s">
        <v>17</v>
      </c>
      <c r="G26" s="20">
        <f>C26*E26</f>
        <v>0</v>
      </c>
      <c r="H26" s="8"/>
    </row>
    <row r="27" spans="1:8" ht="30" customHeight="1">
      <c r="A27" s="8">
        <v>5</v>
      </c>
      <c r="B27" s="7" t="s">
        <v>13</v>
      </c>
      <c r="C27" s="14">
        <v>28400</v>
      </c>
      <c r="D27" s="13" t="s">
        <v>0</v>
      </c>
      <c r="E27" s="16"/>
      <c r="F27" s="13" t="s">
        <v>17</v>
      </c>
      <c r="G27" s="20">
        <f>C27*E27</f>
        <v>0</v>
      </c>
      <c r="H27" s="8"/>
    </row>
    <row r="28" spans="1:8" ht="30" customHeight="1">
      <c r="A28" s="8">
        <v>6</v>
      </c>
      <c r="B28" s="7" t="s">
        <v>8</v>
      </c>
      <c r="C28" s="14">
        <v>2000000000</v>
      </c>
      <c r="D28" s="13" t="s">
        <v>7</v>
      </c>
      <c r="E28" s="17" t="s">
        <v>17</v>
      </c>
      <c r="F28" s="19"/>
      <c r="G28" s="20">
        <f>C28*F28*0.01</f>
        <v>0</v>
      </c>
      <c r="H28" s="23" t="s">
        <v>24</v>
      </c>
    </row>
    <row r="29" spans="1:8" ht="30" customHeight="1">
      <c r="A29" s="8">
        <v>7</v>
      </c>
      <c r="B29" s="7"/>
      <c r="C29" s="14"/>
      <c r="D29" s="13"/>
      <c r="E29" s="17"/>
      <c r="F29" s="17"/>
      <c r="G29" s="20"/>
      <c r="H29" s="8"/>
    </row>
    <row r="30" spans="1:8" ht="30" customHeight="1">
      <c r="A30" s="8">
        <v>8</v>
      </c>
      <c r="B30" s="7"/>
      <c r="C30" s="14"/>
      <c r="D30" s="13"/>
      <c r="E30" s="17"/>
      <c r="F30" s="17"/>
      <c r="G30" s="20"/>
      <c r="H30" s="23"/>
    </row>
    <row r="31" spans="1:8" ht="30" customHeight="1">
      <c r="A31" s="9" t="s">
        <v>21</v>
      </c>
      <c r="B31" s="12"/>
      <c r="C31" s="12"/>
      <c r="D31" s="12"/>
      <c r="E31" s="12"/>
      <c r="F31" s="18"/>
      <c r="G31" s="20">
        <f>SUM(G23:G30)</f>
        <v>0</v>
      </c>
      <c r="H31" s="8"/>
    </row>
    <row r="32" spans="1:8" ht="30" customHeight="1">
      <c r="A32" s="9" t="s">
        <v>12</v>
      </c>
      <c r="B32" s="12"/>
      <c r="C32" s="12"/>
      <c r="D32" s="12"/>
      <c r="E32" s="12"/>
      <c r="F32" s="18"/>
      <c r="G32" s="20">
        <f>G31*10%</f>
        <v>0</v>
      </c>
      <c r="H32" s="24">
        <v>0.1</v>
      </c>
    </row>
    <row r="33" spans="1:8" ht="30" customHeight="1">
      <c r="A33" s="9" t="s">
        <v>16</v>
      </c>
      <c r="B33" s="12"/>
      <c r="C33" s="12"/>
      <c r="D33" s="12"/>
      <c r="E33" s="12"/>
      <c r="F33" s="18"/>
      <c r="G33" s="20">
        <f>SUM(G31:G32)</f>
        <v>0</v>
      </c>
      <c r="H33" s="8"/>
    </row>
    <row r="34" spans="1:8" ht="20" customHeight="1">
      <c r="A34" s="2"/>
      <c r="B34" s="2"/>
      <c r="C34" s="2"/>
      <c r="D34" s="2"/>
      <c r="E34" s="2"/>
      <c r="F34" s="2"/>
      <c r="G34" s="21"/>
    </row>
    <row r="36" spans="1:8" ht="40" customHeight="1">
      <c r="A36" s="10" t="s">
        <v>22</v>
      </c>
      <c r="B36" s="10"/>
      <c r="C36" s="10"/>
      <c r="D36" s="10"/>
      <c r="E36" s="10"/>
      <c r="F36" s="10"/>
      <c r="G36" s="22"/>
    </row>
    <row r="38" spans="1:8" ht="20" customHeight="1">
      <c r="A38" s="11"/>
      <c r="B38" s="11"/>
      <c r="C38" s="11"/>
      <c r="D38" s="11"/>
      <c r="E38" s="11"/>
      <c r="F38" s="11"/>
      <c r="G38" s="11"/>
      <c r="H38" s="25"/>
    </row>
  </sheetData>
  <mergeCells count="12">
    <mergeCell ref="A3:H3"/>
    <mergeCell ref="A5:H5"/>
    <mergeCell ref="A6:H6"/>
    <mergeCell ref="A16:F16"/>
    <mergeCell ref="A17:F17"/>
    <mergeCell ref="A18:F18"/>
    <mergeCell ref="A20:H20"/>
    <mergeCell ref="A21:H21"/>
    <mergeCell ref="A31:F31"/>
    <mergeCell ref="A32:F32"/>
    <mergeCell ref="A33:F33"/>
    <mergeCell ref="A36:F36"/>
  </mergeCells>
  <phoneticPr fontId="1"/>
  <printOptions horizontalCentered="1"/>
  <pageMargins left="0.70866141732283472" right="0.70866141732283472" top="0.74803149606299213" bottom="0.15748031496062992" header="0.31496062992125984" footer="0.31496062992125984"/>
  <pageSetup paperSize="9" scale="7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業務内訳書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佐野　倫明</cp:lastModifiedBy>
  <dcterms:created xsi:type="dcterms:W3CDTF">2025-04-09T05:25:41Z</dcterms:created>
  <dcterms:modified xsi:type="dcterms:W3CDTF">2025-06-04T09:39:35Z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2025-06-04T09:39:35Z</vt:filetime>
  </property>
</Properties>
</file>