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10245"/>
  </bookViews>
  <sheets>
    <sheet name="色麻線　時刻表" sheetId="2" r:id="rId1"/>
  </sheets>
  <definedNames>
    <definedName name="_xlnm.Print_Area" localSheetId="0">'色麻線　時刻表'!$A$1:$S$174</definedName>
    <definedName name="_xlnm.Print_Titles" localSheetId="0">'色麻線　時刻表'!$C:$D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" l="1"/>
  <c r="A17" i="2"/>
  <c r="A18" i="2"/>
  <c r="A19" i="2"/>
  <c r="A20" i="2"/>
  <c r="A23" i="2"/>
  <c r="A24" i="2"/>
  <c r="A25" i="2"/>
  <c r="A26" i="2"/>
  <c r="A27" i="2"/>
  <c r="A28" i="2"/>
  <c r="A29" i="2"/>
  <c r="A21" i="2"/>
  <c r="A22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</calcChain>
</file>

<file path=xl/sharedStrings.xml><?xml version="1.0" encoding="utf-8"?>
<sst xmlns="http://schemas.openxmlformats.org/spreadsheetml/2006/main" count="512" uniqueCount="51">
  <si>
    <t xml:space="preserve"> </t>
  </si>
  <si>
    <t>発　地</t>
  </si>
  <si>
    <t>発時刻</t>
  </si>
  <si>
    <t>着  地</t>
  </si>
  <si>
    <t>着時刻</t>
  </si>
  <si>
    <t>↓</t>
  </si>
  <si>
    <t>止</t>
  </si>
  <si>
    <t>　</t>
    <phoneticPr fontId="1"/>
  </si>
  <si>
    <t>　</t>
    <phoneticPr fontId="1"/>
  </si>
  <si>
    <t>　</t>
    <phoneticPr fontId="1"/>
  </si>
  <si>
    <t>　</t>
    <phoneticPr fontId="1"/>
  </si>
  <si>
    <t xml:space="preserve"> 古川営業所</t>
  </si>
  <si>
    <t xml:space="preserve"> 古川駅前</t>
  </si>
  <si>
    <t xml:space="preserve"> 駅前大通一丁目</t>
  </si>
  <si>
    <t xml:space="preserve"> 台町東</t>
  </si>
  <si>
    <t xml:space="preserve"> 台町（古川）</t>
  </si>
  <si>
    <t xml:space="preserve"> 七日町</t>
  </si>
  <si>
    <t xml:space="preserve"> 西館</t>
  </si>
  <si>
    <t xml:space="preserve"> 城西</t>
  </si>
  <si>
    <t xml:space="preserve"> 三日町</t>
  </si>
  <si>
    <t xml:space="preserve"> 古川南町</t>
  </si>
  <si>
    <t xml:space="preserve"> 南町団地入口</t>
  </si>
  <si>
    <t xml:space="preserve"> 栄町東</t>
  </si>
  <si>
    <t xml:space="preserve"> 栄町西</t>
  </si>
  <si>
    <t xml:space="preserve"> 大崎市民病院</t>
  </si>
  <si>
    <t xml:space="preserve"> 穂波西</t>
  </si>
  <si>
    <t xml:space="preserve"> 塚の目</t>
  </si>
  <si>
    <t xml:space="preserve"> 塚の目西</t>
  </si>
  <si>
    <t xml:space="preserve"> 飯川分岐点</t>
  </si>
  <si>
    <t xml:space="preserve"> 飯川</t>
  </si>
  <si>
    <t xml:space="preserve"> 上中の目</t>
  </si>
  <si>
    <t xml:space="preserve"> 上中の目南</t>
  </si>
  <si>
    <t xml:space="preserve"> 新堀（古川）</t>
  </si>
  <si>
    <t xml:space="preserve"> 西古川駅前</t>
  </si>
  <si>
    <t xml:space="preserve"> 高川橋</t>
  </si>
  <si>
    <t xml:space="preserve"> 雁原</t>
  </si>
  <si>
    <t xml:space="preserve"> 狼の塚</t>
  </si>
  <si>
    <t xml:space="preserve"> バッハホール入口</t>
  </si>
  <si>
    <t xml:space="preserve"> 中新田岡町</t>
  </si>
  <si>
    <t xml:space="preserve"> 中新田西町</t>
  </si>
  <si>
    <t xml:space="preserve"> 中新田南町</t>
  </si>
  <si>
    <t xml:space="preserve"> 教会前</t>
  </si>
  <si>
    <t xml:space="preserve"> 並柳（中新田）</t>
  </si>
  <si>
    <t xml:space="preserve"> 鳴瀬川</t>
  </si>
  <si>
    <t xml:space="preserve"> 木伏工業団地</t>
  </si>
  <si>
    <t xml:space="preserve"> 公立加美病院前</t>
  </si>
  <si>
    <t xml:space="preserve"> 色麻町役場前</t>
  </si>
  <si>
    <t>平日（下り）</t>
    <phoneticPr fontId="1"/>
  </si>
  <si>
    <t>平日（上り）</t>
    <phoneticPr fontId="1"/>
  </si>
  <si>
    <t>土曜休日（下り）</t>
    <rPh sb="5" eb="6">
      <t>クダ</t>
    </rPh>
    <phoneticPr fontId="1"/>
  </si>
  <si>
    <t>土曜休日（上り）</t>
    <rPh sb="5" eb="6">
      <t>ノボ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</si>
</sst>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h]:mm"/>
  </numFmts>
  <fonts count="9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176" fontId="2" fillId="0" borderId="0" xfId="1" applyNumberFormat="1" applyFont="1" applyAlignment="1"/>
    <xf numFmtId="176" fontId="2" fillId="0" borderId="0" xfId="1" applyNumberFormat="1"/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0" xfId="1" applyFont="1" applyAlignment="1"/>
    <xf numFmtId="176" fontId="3" fillId="0" borderId="0" xfId="1" applyNumberFormat="1" applyFont="1" applyAlignment="1">
      <alignment horizontal="centerContinuous"/>
    </xf>
    <xf numFmtId="176" fontId="5" fillId="0" borderId="0" xfId="1" applyNumberFormat="1" applyFont="1" applyBorder="1" applyAlignment="1">
      <alignment horizontal="center"/>
    </xf>
    <xf numFmtId="0" fontId="2" fillId="0" borderId="0" xfId="1"/>
    <xf numFmtId="20" fontId="2" fillId="0" borderId="0" xfId="1" applyNumberFormat="1"/>
    <xf numFmtId="20" fontId="5" fillId="0" borderId="0" xfId="1" quotePrefix="1" applyNumberFormat="1" applyFont="1" applyBorder="1" applyAlignment="1">
      <alignment horizontal="center"/>
    </xf>
    <xf numFmtId="176" fontId="7" fillId="0" borderId="0" xfId="1" applyNumberFormat="1" applyFont="1"/>
    <xf numFmtId="0" fontId="7" fillId="0" borderId="0" xfId="1" applyFont="1"/>
    <xf numFmtId="20" fontId="6" fillId="0" borderId="4" xfId="1" applyNumberFormat="1" applyFont="1" applyBorder="1" applyAlignment="1">
      <alignment horizontal="center" vertical="center"/>
    </xf>
    <xf numFmtId="176" fontId="2" fillId="0" borderId="13" xfId="1" applyNumberFormat="1" applyBorder="1"/>
    <xf numFmtId="176" fontId="2" fillId="0" borderId="15" xfId="1" applyNumberFormat="1" applyBorder="1"/>
    <xf numFmtId="20" fontId="6" fillId="0" borderId="18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16" xfId="1" applyBorder="1" applyAlignment="1">
      <alignment horizontal="center"/>
    </xf>
    <xf numFmtId="20" fontId="5" fillId="0" borderId="1" xfId="1" applyNumberFormat="1" applyFont="1" applyBorder="1" applyAlignment="1">
      <alignment horizontal="center"/>
    </xf>
    <xf numFmtId="20" fontId="2" fillId="0" borderId="0" xfId="1" applyNumberFormat="1" applyAlignment="1">
      <alignment horizontal="center"/>
    </xf>
    <xf numFmtId="20" fontId="2" fillId="0" borderId="16" xfId="1" applyNumberForma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20" fontId="6" fillId="0" borderId="6" xfId="1" applyNumberFormat="1" applyFont="1" applyBorder="1" applyAlignment="1">
      <alignment horizontal="center" vertical="center" shrinkToFit="1"/>
    </xf>
    <xf numFmtId="20" fontId="6" fillId="0" borderId="19" xfId="1" applyNumberFormat="1" applyFont="1" applyBorder="1" applyAlignment="1">
      <alignment horizontal="center" vertical="center" shrinkToFit="1"/>
    </xf>
    <xf numFmtId="0" fontId="2" fillId="0" borderId="14" xfId="1" applyBorder="1" applyAlignment="1">
      <alignment horizontal="center" vertical="center"/>
    </xf>
    <xf numFmtId="20" fontId="6" fillId="0" borderId="14" xfId="1" applyNumberFormat="1" applyFont="1" applyBorder="1" applyAlignment="1">
      <alignment horizontal="center" vertical="center"/>
    </xf>
    <xf numFmtId="20" fontId="6" fillId="0" borderId="20" xfId="1" applyNumberFormat="1" applyFont="1" applyBorder="1" applyAlignment="1">
      <alignment horizontal="center" vertical="center"/>
    </xf>
    <xf numFmtId="177" fontId="6" fillId="0" borderId="14" xfId="1" applyNumberFormat="1" applyFont="1" applyBorder="1" applyAlignment="1">
      <alignment horizontal="center" vertical="center"/>
    </xf>
    <xf numFmtId="177" fontId="6" fillId="0" borderId="20" xfId="1" applyNumberFormat="1" applyFont="1" applyBorder="1" applyAlignment="1">
      <alignment horizontal="center" vertical="center"/>
    </xf>
    <xf numFmtId="20" fontId="6" fillId="0" borderId="8" xfId="1" applyNumberFormat="1" applyFont="1" applyBorder="1" applyAlignment="1">
      <alignment horizontal="center" vertical="center" shrinkToFit="1"/>
    </xf>
    <xf numFmtId="20" fontId="6" fillId="0" borderId="21" xfId="1" applyNumberFormat="1" applyFont="1" applyBorder="1" applyAlignment="1">
      <alignment horizontal="center" vertical="center" shrinkToFit="1"/>
    </xf>
    <xf numFmtId="20" fontId="6" fillId="0" borderId="10" xfId="1" applyNumberFormat="1" applyFont="1" applyBorder="1" applyAlignment="1">
      <alignment horizontal="center" vertical="center" shrinkToFit="1"/>
    </xf>
    <xf numFmtId="20" fontId="6" fillId="0" borderId="22" xfId="1" applyNumberFormat="1" applyFont="1" applyBorder="1" applyAlignment="1">
      <alignment horizontal="center" vertical="center" shrinkToFit="1"/>
    </xf>
    <xf numFmtId="177" fontId="6" fillId="0" borderId="12" xfId="1" applyNumberFormat="1" applyFont="1" applyBorder="1" applyAlignment="1">
      <alignment horizontal="center" vertical="center"/>
    </xf>
    <xf numFmtId="177" fontId="6" fillId="0" borderId="23" xfId="1" applyNumberFormat="1" applyFont="1" applyBorder="1" applyAlignment="1">
      <alignment horizontal="center" vertical="center"/>
    </xf>
    <xf numFmtId="0" fontId="2" fillId="0" borderId="0" xfId="1" applyBorder="1" applyAlignment="1">
      <alignment horizontal="center"/>
    </xf>
    <xf numFmtId="20" fontId="2" fillId="0" borderId="0" xfId="1" applyNumberForma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49" fontId="5" fillId="0" borderId="29" xfId="1" applyNumberFormat="1" applyFont="1" applyBorder="1" applyAlignment="1">
      <alignment horizontal="left" vertical="center" shrinkToFit="1"/>
    </xf>
    <xf numFmtId="0" fontId="5" fillId="0" borderId="30" xfId="1" applyFont="1" applyBorder="1" applyAlignment="1">
      <alignment horizontal="left" vertical="center"/>
    </xf>
    <xf numFmtId="0" fontId="5" fillId="0" borderId="31" xfId="1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20" fontId="5" fillId="0" borderId="0" xfId="1" applyNumberFormat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49" fontId="6" fillId="0" borderId="35" xfId="1" applyNumberFormat="1" applyFont="1" applyBorder="1" applyAlignment="1">
      <alignment horizontal="center" shrinkToFit="1"/>
    </xf>
    <xf numFmtId="49" fontId="6" fillId="0" borderId="36" xfId="1" applyNumberFormat="1" applyFont="1" applyBorder="1" applyAlignment="1">
      <alignment horizontal="center" shrinkToFit="1"/>
    </xf>
    <xf numFmtId="0" fontId="8" fillId="0" borderId="14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2" fillId="0" borderId="34" xfId="1" applyBorder="1" applyAlignment="1">
      <alignment horizontal="center"/>
    </xf>
    <xf numFmtId="0" fontId="5" fillId="0" borderId="37" xfId="1" applyFont="1" applyBorder="1" applyAlignment="1">
      <alignment horizontal="left" vertical="center"/>
    </xf>
    <xf numFmtId="20" fontId="6" fillId="0" borderId="38" xfId="1" applyNumberFormat="1" applyFont="1" applyBorder="1" applyAlignment="1">
      <alignment horizontal="center" vertical="center"/>
    </xf>
    <xf numFmtId="20" fontId="6" fillId="0" borderId="39" xfId="1" applyNumberFormat="1" applyFont="1" applyBorder="1" applyAlignment="1">
      <alignment horizontal="center" vertical="center"/>
    </xf>
    <xf numFmtId="177" fontId="6" fillId="2" borderId="14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74"/>
  <sheetViews>
    <sheetView tabSelected="1" view="pageBreakPreview" topLeftCell="C5" zoomScale="85" zoomScaleNormal="100" zoomScaleSheetLayoutView="85" workbookViewId="0">
      <selection activeCell="X72" sqref="X72"/>
    </sheetView>
  </sheetViews>
  <sheetFormatPr defaultColWidth="5.5" defaultRowHeight="13.5"/>
  <cols>
    <col min="1" max="1" width="7.75" style="2" hidden="1" customWidth="1"/>
    <col min="2" max="2" width="8.875" style="2" hidden="1" customWidth="1"/>
    <col min="3" max="3" width="22.5" style="9" customWidth="1"/>
    <col min="4" max="4" width="5.625" style="9" hidden="1" customWidth="1"/>
    <col min="5" max="17" width="5.625" style="9" customWidth="1"/>
    <col min="18" max="16384" width="5.5" style="9"/>
  </cols>
  <sheetData>
    <row r="1" spans="1:17" s="6" customFormat="1" ht="24.75" hidden="1" customHeight="1">
      <c r="A1" s="1"/>
      <c r="B1" s="2"/>
      <c r="C1" s="3"/>
      <c r="D1" s="4"/>
      <c r="E1" s="5"/>
      <c r="F1" s="5"/>
    </row>
    <row r="2" spans="1:17" s="6" customFormat="1" ht="24" hidden="1" customHeight="1" thickBot="1">
      <c r="A2" s="1"/>
      <c r="B2" s="7"/>
      <c r="C2" s="4"/>
      <c r="D2" s="4"/>
      <c r="E2" s="5"/>
      <c r="F2" s="5"/>
    </row>
    <row r="3" spans="1:17" ht="13.5" hidden="1" customHeight="1" thickBot="1">
      <c r="B3" s="8"/>
      <c r="C3" s="18"/>
      <c r="D3" s="18"/>
      <c r="E3" s="19"/>
      <c r="F3" s="19"/>
      <c r="G3" s="19"/>
      <c r="H3" s="19"/>
      <c r="I3" s="19"/>
      <c r="J3" s="19"/>
      <c r="K3" s="19"/>
      <c r="L3" s="19"/>
      <c r="M3" s="42"/>
      <c r="N3" s="19"/>
      <c r="O3" s="19"/>
      <c r="P3" s="19"/>
      <c r="Q3" s="20"/>
    </row>
    <row r="4" spans="1:17" s="10" customFormat="1" ht="15.75" hidden="1" customHeight="1" thickBot="1">
      <c r="B4" s="11"/>
      <c r="C4" s="21"/>
      <c r="D4" s="21"/>
      <c r="E4" s="22"/>
      <c r="F4" s="22"/>
      <c r="G4" s="22"/>
      <c r="H4" s="22"/>
      <c r="I4" s="22"/>
      <c r="J4" s="22"/>
      <c r="K4" s="22"/>
      <c r="L4" s="22"/>
      <c r="M4" s="43"/>
      <c r="N4" s="22"/>
      <c r="O4" s="22"/>
      <c r="P4" s="22"/>
      <c r="Q4" s="23"/>
    </row>
    <row r="5" spans="1:17" s="10" customFormat="1" ht="15.75" customHeight="1" thickBot="1">
      <c r="B5" s="11"/>
      <c r="C5" s="58"/>
      <c r="D5" s="58"/>
      <c r="E5" s="22"/>
      <c r="F5" s="22"/>
      <c r="G5" s="22"/>
      <c r="H5" s="22"/>
      <c r="I5" s="22"/>
      <c r="J5" s="22"/>
      <c r="K5" s="22"/>
      <c r="L5" s="22"/>
      <c r="M5" s="43"/>
      <c r="N5" s="22"/>
      <c r="O5" s="22"/>
      <c r="P5" s="22"/>
    </row>
    <row r="6" spans="1:17" ht="13.5" customHeight="1" thickBot="1">
      <c r="C6" s="59" t="s">
        <v>47</v>
      </c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17" s="13" customFormat="1" ht="15" hidden="1" customHeight="1">
      <c r="A7" s="12"/>
      <c r="B7" s="12"/>
      <c r="C7" s="44"/>
      <c r="D7" s="63" t="s">
        <v>0</v>
      </c>
      <c r="E7" s="64" t="s">
        <v>0</v>
      </c>
      <c r="F7" s="64" t="s">
        <v>0</v>
      </c>
      <c r="G7" s="64" t="s">
        <v>0</v>
      </c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s="13" customFormat="1" ht="15" hidden="1" customHeight="1">
      <c r="A8" s="12"/>
      <c r="B8" s="12"/>
      <c r="C8" s="45"/>
      <c r="D8" s="24" t="s">
        <v>0</v>
      </c>
      <c r="E8" s="25" t="s">
        <v>0</v>
      </c>
      <c r="F8" s="25" t="s">
        <v>0</v>
      </c>
      <c r="G8" s="25" t="s">
        <v>0</v>
      </c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s="13" customFormat="1" ht="15" hidden="1" customHeight="1">
      <c r="A9" s="12"/>
      <c r="B9" s="12"/>
      <c r="C9" s="45"/>
      <c r="D9" s="24" t="s">
        <v>0</v>
      </c>
      <c r="E9" s="25" t="s">
        <v>0</v>
      </c>
      <c r="F9" s="25" t="s">
        <v>0</v>
      </c>
      <c r="G9" s="25" t="s">
        <v>0</v>
      </c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s="13" customFormat="1" ht="15" hidden="1" customHeight="1">
      <c r="A10" s="12"/>
      <c r="B10" s="12"/>
      <c r="C10" s="45"/>
      <c r="D10" s="24" t="s">
        <v>0</v>
      </c>
      <c r="E10" s="25" t="s">
        <v>0</v>
      </c>
      <c r="F10" s="25" t="s">
        <v>0</v>
      </c>
      <c r="G10" s="25" t="s">
        <v>0</v>
      </c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s="13" customFormat="1" ht="15" hidden="1" customHeight="1">
      <c r="A11" s="12"/>
      <c r="B11" s="12"/>
      <c r="C11" s="45"/>
      <c r="D11" s="24" t="s">
        <v>0</v>
      </c>
      <c r="E11" s="25" t="s">
        <v>0</v>
      </c>
      <c r="F11" s="25" t="s">
        <v>0</v>
      </c>
      <c r="G11" s="25" t="s">
        <v>0</v>
      </c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1:17" s="13" customFormat="1" ht="15" hidden="1" customHeight="1">
      <c r="A12" s="12"/>
      <c r="B12" s="12"/>
      <c r="C12" s="45"/>
      <c r="D12" s="24" t="s">
        <v>0</v>
      </c>
      <c r="E12" s="25" t="s">
        <v>0</v>
      </c>
      <c r="F12" s="25" t="s">
        <v>0</v>
      </c>
      <c r="G12" s="25" t="s">
        <v>0</v>
      </c>
      <c r="H12" s="25"/>
      <c r="I12" s="25"/>
      <c r="J12" s="25"/>
      <c r="K12" s="25"/>
      <c r="L12" s="25"/>
      <c r="M12" s="25"/>
      <c r="N12" s="25"/>
      <c r="O12" s="25"/>
      <c r="P12" s="25"/>
      <c r="Q12" s="26"/>
    </row>
    <row r="13" spans="1:17" ht="13.5" hidden="1" customHeight="1" thickTop="1">
      <c r="C13" s="54" t="s">
        <v>1</v>
      </c>
      <c r="D13" s="55"/>
      <c r="E13" s="27" t="s">
        <v>7</v>
      </c>
      <c r="F13" s="27" t="s">
        <v>8</v>
      </c>
      <c r="G13" s="27" t="s">
        <v>8</v>
      </c>
      <c r="H13" s="27" t="s">
        <v>9</v>
      </c>
      <c r="I13" s="27" t="s">
        <v>10</v>
      </c>
      <c r="J13" s="27" t="s">
        <v>10</v>
      </c>
      <c r="K13" s="27" t="s">
        <v>8</v>
      </c>
      <c r="L13" s="27" t="s">
        <v>8</v>
      </c>
      <c r="M13" s="27" t="s">
        <v>8</v>
      </c>
      <c r="N13" s="27" t="s">
        <v>8</v>
      </c>
      <c r="O13" s="27" t="s">
        <v>9</v>
      </c>
      <c r="P13" s="27" t="s">
        <v>10</v>
      </c>
      <c r="Q13" s="28" t="s">
        <v>9</v>
      </c>
    </row>
    <row r="14" spans="1:17" ht="13.5" hidden="1" customHeight="1" thickBot="1">
      <c r="C14" s="56" t="s">
        <v>2</v>
      </c>
      <c r="D14" s="57"/>
      <c r="E14" s="29" t="s">
        <v>7</v>
      </c>
      <c r="F14" s="29" t="s">
        <v>8</v>
      </c>
      <c r="G14" s="29" t="s">
        <v>8</v>
      </c>
      <c r="H14" s="29" t="s">
        <v>8</v>
      </c>
      <c r="I14" s="29" t="s">
        <v>8</v>
      </c>
      <c r="J14" s="29" t="s">
        <v>8</v>
      </c>
      <c r="K14" s="29" t="s">
        <v>8</v>
      </c>
      <c r="L14" s="29" t="s">
        <v>8</v>
      </c>
      <c r="M14" s="29" t="s">
        <v>8</v>
      </c>
      <c r="N14" s="29" t="s">
        <v>9</v>
      </c>
      <c r="O14" s="29" t="s">
        <v>8</v>
      </c>
      <c r="P14" s="29" t="s">
        <v>8</v>
      </c>
      <c r="Q14" s="30" t="s">
        <v>8</v>
      </c>
    </row>
    <row r="15" spans="1:17" ht="13.5" customHeight="1" thickTop="1">
      <c r="A15" s="15">
        <v>0</v>
      </c>
      <c r="B15" s="15"/>
      <c r="C15" s="46" t="s">
        <v>11</v>
      </c>
      <c r="D15" s="31"/>
      <c r="E15" s="32"/>
      <c r="F15" s="32"/>
      <c r="G15" s="32"/>
      <c r="H15" s="32"/>
      <c r="I15" s="32">
        <v>0.41319444444444442</v>
      </c>
      <c r="J15" s="32">
        <v>0.49861111111111112</v>
      </c>
      <c r="K15" s="32"/>
      <c r="L15" s="32"/>
      <c r="M15" s="32"/>
      <c r="N15" s="32">
        <v>0.67569444444444438</v>
      </c>
      <c r="O15" s="32"/>
      <c r="P15" s="32"/>
      <c r="Q15" s="33"/>
    </row>
    <row r="16" spans="1:17" ht="13.5" customHeight="1">
      <c r="A16" s="16">
        <f>$A$15+(7)</f>
        <v>7</v>
      </c>
      <c r="B16" s="16"/>
      <c r="C16" s="46" t="s">
        <v>12</v>
      </c>
      <c r="D16" s="31"/>
      <c r="E16" s="34">
        <v>0.28819444444444448</v>
      </c>
      <c r="F16" s="34">
        <v>0.30555555555555552</v>
      </c>
      <c r="G16" s="34">
        <v>0.3263888888888889</v>
      </c>
      <c r="H16" s="34">
        <v>0.35416666666666669</v>
      </c>
      <c r="I16" s="34">
        <v>0.41805555555555557</v>
      </c>
      <c r="J16" s="34">
        <v>0.50347222222222221</v>
      </c>
      <c r="K16" s="34">
        <v>0.54166666666666663</v>
      </c>
      <c r="L16" s="34">
        <v>0.60416666666666663</v>
      </c>
      <c r="M16" s="34">
        <v>0.63888888888888895</v>
      </c>
      <c r="N16" s="34">
        <v>0.68055555555555547</v>
      </c>
      <c r="O16" s="34">
        <v>0.70833333333333337</v>
      </c>
      <c r="P16" s="34">
        <v>0.75347222222222221</v>
      </c>
      <c r="Q16" s="35">
        <v>0.79861111111111116</v>
      </c>
    </row>
    <row r="17" spans="1:17" ht="13.5" customHeight="1">
      <c r="A17" s="15">
        <f>$A$16+(1)</f>
        <v>8</v>
      </c>
      <c r="B17" s="15"/>
      <c r="C17" s="46" t="s">
        <v>13</v>
      </c>
      <c r="D17" s="31"/>
      <c r="E17" s="34">
        <v>0.28888888888888892</v>
      </c>
      <c r="F17" s="34">
        <v>0.30624999999999997</v>
      </c>
      <c r="G17" s="34">
        <v>0.32708333333333334</v>
      </c>
      <c r="H17" s="34">
        <v>0.35486111111111113</v>
      </c>
      <c r="I17" s="34">
        <v>0.41875000000000001</v>
      </c>
      <c r="J17" s="34">
        <v>0.50416666666666665</v>
      </c>
      <c r="K17" s="34">
        <v>0.54236111111111118</v>
      </c>
      <c r="L17" s="34">
        <v>0.60486111111111118</v>
      </c>
      <c r="M17" s="34">
        <v>0.63958333333333328</v>
      </c>
      <c r="N17" s="34">
        <v>0.68125000000000002</v>
      </c>
      <c r="O17" s="34">
        <v>0.7090277777777777</v>
      </c>
      <c r="P17" s="34">
        <v>0.75416666666666676</v>
      </c>
      <c r="Q17" s="35">
        <v>0.7993055555555556</v>
      </c>
    </row>
    <row r="18" spans="1:17" ht="13.5" customHeight="1">
      <c r="A18" s="16">
        <f>$A$17+(1)</f>
        <v>9</v>
      </c>
      <c r="B18" s="16"/>
      <c r="C18" s="46" t="s">
        <v>14</v>
      </c>
      <c r="D18" s="31"/>
      <c r="E18" s="34">
        <v>0.28958333333333336</v>
      </c>
      <c r="F18" s="34">
        <v>0.30694444444444441</v>
      </c>
      <c r="G18" s="34">
        <v>0.32777777777777778</v>
      </c>
      <c r="H18" s="34">
        <v>0.35555555555555557</v>
      </c>
      <c r="I18" s="34">
        <v>0.41944444444444445</v>
      </c>
      <c r="J18" s="34">
        <v>0.50486111111111109</v>
      </c>
      <c r="K18" s="34">
        <v>0.54305555555555551</v>
      </c>
      <c r="L18" s="34">
        <v>0.60555555555555551</v>
      </c>
      <c r="M18" s="34">
        <v>0.64027777777777783</v>
      </c>
      <c r="N18" s="34">
        <v>0.68194444444444446</v>
      </c>
      <c r="O18" s="34">
        <v>0.70972222222222225</v>
      </c>
      <c r="P18" s="34">
        <v>0.75486111111111109</v>
      </c>
      <c r="Q18" s="35">
        <v>0.79999999999999993</v>
      </c>
    </row>
    <row r="19" spans="1:17" ht="13.5" customHeight="1">
      <c r="A19" s="15">
        <f>$A$18+(1)</f>
        <v>10</v>
      </c>
      <c r="B19" s="15"/>
      <c r="C19" s="46" t="s">
        <v>15</v>
      </c>
      <c r="D19" s="31"/>
      <c r="E19" s="34">
        <v>0.2902777777777778</v>
      </c>
      <c r="F19" s="34">
        <v>0.30763888888888891</v>
      </c>
      <c r="G19" s="34">
        <v>0.32847222222222222</v>
      </c>
      <c r="H19" s="34">
        <v>0.35625000000000001</v>
      </c>
      <c r="I19" s="34">
        <v>0.4201388888888889</v>
      </c>
      <c r="J19" s="34">
        <v>0.50555555555555554</v>
      </c>
      <c r="K19" s="34">
        <v>0.54375000000000007</v>
      </c>
      <c r="L19" s="34">
        <v>0.60625000000000007</v>
      </c>
      <c r="M19" s="34">
        <v>0.64097222222222217</v>
      </c>
      <c r="N19" s="34">
        <v>0.68263888888888891</v>
      </c>
      <c r="O19" s="34">
        <v>0.7104166666666667</v>
      </c>
      <c r="P19" s="34">
        <v>0.75555555555555554</v>
      </c>
      <c r="Q19" s="35">
        <v>0.80069444444444438</v>
      </c>
    </row>
    <row r="20" spans="1:17" ht="13.5" customHeight="1">
      <c r="A20" s="16">
        <f>$A$19+(2)</f>
        <v>12</v>
      </c>
      <c r="B20" s="16"/>
      <c r="C20" s="46" t="s">
        <v>16</v>
      </c>
      <c r="D20" s="31"/>
      <c r="E20" s="34">
        <v>0.29166666666666669</v>
      </c>
      <c r="F20" s="34">
        <v>0.30902777777777779</v>
      </c>
      <c r="G20" s="34">
        <v>0.3298611111111111</v>
      </c>
      <c r="H20" s="34">
        <v>0.3576388888888889</v>
      </c>
      <c r="I20" s="34">
        <v>0.42152777777777778</v>
      </c>
      <c r="J20" s="34">
        <v>0.50694444444444442</v>
      </c>
      <c r="K20" s="34">
        <v>0.54513888888888895</v>
      </c>
      <c r="L20" s="34">
        <v>0.60763888888888895</v>
      </c>
      <c r="M20" s="34">
        <v>0.64236111111111105</v>
      </c>
      <c r="N20" s="34">
        <v>0.68402777777777779</v>
      </c>
      <c r="O20" s="34">
        <v>0.71180555555555547</v>
      </c>
      <c r="P20" s="34">
        <v>0.75694444444444453</v>
      </c>
      <c r="Q20" s="35">
        <v>0.80208333333333337</v>
      </c>
    </row>
    <row r="21" spans="1:17" ht="13.5" customHeight="1">
      <c r="A21" s="15">
        <f>$A$20+(2)</f>
        <v>14</v>
      </c>
      <c r="B21" s="15"/>
      <c r="C21" s="46" t="s">
        <v>17</v>
      </c>
      <c r="D21" s="31"/>
      <c r="E21" s="34">
        <v>0.29305555555555557</v>
      </c>
      <c r="F21" s="34">
        <v>0.31041666666666667</v>
      </c>
      <c r="G21" s="34">
        <v>0.33124999999999999</v>
      </c>
      <c r="H21" s="34">
        <v>0.35902777777777778</v>
      </c>
      <c r="I21" s="34">
        <v>0.42291666666666666</v>
      </c>
      <c r="J21" s="34" t="s">
        <v>5</v>
      </c>
      <c r="K21" s="34" t="s">
        <v>5</v>
      </c>
      <c r="L21" s="34">
        <v>0.60902777777777783</v>
      </c>
      <c r="M21" s="34" t="s">
        <v>5</v>
      </c>
      <c r="N21" s="34">
        <v>0.68541666666666667</v>
      </c>
      <c r="O21" s="34">
        <v>0.71319444444444446</v>
      </c>
      <c r="P21" s="34">
        <v>0.7583333333333333</v>
      </c>
      <c r="Q21" s="35">
        <v>0.80347222222222225</v>
      </c>
    </row>
    <row r="22" spans="1:17" ht="13.5" customHeight="1">
      <c r="A22" s="16">
        <f>$A$21+(0)</f>
        <v>14</v>
      </c>
      <c r="B22" s="16"/>
      <c r="C22" s="46" t="s">
        <v>18</v>
      </c>
      <c r="D22" s="31"/>
      <c r="E22" s="34">
        <v>0.29305555555555557</v>
      </c>
      <c r="F22" s="34">
        <v>0.31041666666666667</v>
      </c>
      <c r="G22" s="34">
        <v>0.33124999999999999</v>
      </c>
      <c r="H22" s="34">
        <v>0.35902777777777778</v>
      </c>
      <c r="I22" s="34">
        <v>0.42291666666666666</v>
      </c>
      <c r="J22" s="34" t="s">
        <v>5</v>
      </c>
      <c r="K22" s="34" t="s">
        <v>5</v>
      </c>
      <c r="L22" s="34">
        <v>0.60902777777777783</v>
      </c>
      <c r="M22" s="34" t="s">
        <v>5</v>
      </c>
      <c r="N22" s="34">
        <v>0.68541666666666667</v>
      </c>
      <c r="O22" s="34">
        <v>0.71319444444444446</v>
      </c>
      <c r="P22" s="34">
        <v>0.7583333333333333</v>
      </c>
      <c r="Q22" s="35">
        <v>0.80347222222222225</v>
      </c>
    </row>
    <row r="23" spans="1:17" ht="13.5" customHeight="1">
      <c r="A23" s="15">
        <f>$A$20+(1)</f>
        <v>13</v>
      </c>
      <c r="B23" s="15"/>
      <c r="C23" s="46" t="s">
        <v>19</v>
      </c>
      <c r="D23" s="31"/>
      <c r="E23" s="32" t="s">
        <v>5</v>
      </c>
      <c r="F23" s="32" t="s">
        <v>5</v>
      </c>
      <c r="G23" s="32" t="s">
        <v>5</v>
      </c>
      <c r="H23" s="32" t="s">
        <v>5</v>
      </c>
      <c r="I23" s="32" t="s">
        <v>5</v>
      </c>
      <c r="J23" s="32">
        <v>0.50763888888888886</v>
      </c>
      <c r="K23" s="32">
        <v>0.54583333333333328</v>
      </c>
      <c r="L23" s="32" t="s">
        <v>5</v>
      </c>
      <c r="M23" s="32">
        <v>0.6430555555555556</v>
      </c>
      <c r="N23" s="32" t="s">
        <v>5</v>
      </c>
      <c r="O23" s="32" t="s">
        <v>5</v>
      </c>
      <c r="P23" s="32" t="s">
        <v>5</v>
      </c>
      <c r="Q23" s="33" t="s">
        <v>5</v>
      </c>
    </row>
    <row r="24" spans="1:17" ht="13.5" customHeight="1">
      <c r="A24" s="16">
        <f>$A$23+(1)</f>
        <v>14</v>
      </c>
      <c r="B24" s="16"/>
      <c r="C24" s="46" t="s">
        <v>20</v>
      </c>
      <c r="D24" s="31"/>
      <c r="E24" s="32" t="s">
        <v>5</v>
      </c>
      <c r="F24" s="32" t="s">
        <v>5</v>
      </c>
      <c r="G24" s="32" t="s">
        <v>5</v>
      </c>
      <c r="H24" s="32" t="s">
        <v>5</v>
      </c>
      <c r="I24" s="32" t="s">
        <v>5</v>
      </c>
      <c r="J24" s="32">
        <v>0.5083333333333333</v>
      </c>
      <c r="K24" s="32">
        <v>0.54652777777777783</v>
      </c>
      <c r="L24" s="32" t="s">
        <v>5</v>
      </c>
      <c r="M24" s="32">
        <v>0.64374999999999993</v>
      </c>
      <c r="N24" s="32" t="s">
        <v>5</v>
      </c>
      <c r="O24" s="32" t="s">
        <v>5</v>
      </c>
      <c r="P24" s="32" t="s">
        <v>5</v>
      </c>
      <c r="Q24" s="33" t="s">
        <v>5</v>
      </c>
    </row>
    <row r="25" spans="1:17" ht="13.5" customHeight="1">
      <c r="A25" s="15">
        <f>$A$24+(1)</f>
        <v>15</v>
      </c>
      <c r="B25" s="15"/>
      <c r="C25" s="46" t="s">
        <v>21</v>
      </c>
      <c r="D25" s="31"/>
      <c r="E25" s="32" t="s">
        <v>5</v>
      </c>
      <c r="F25" s="32" t="s">
        <v>5</v>
      </c>
      <c r="G25" s="32" t="s">
        <v>5</v>
      </c>
      <c r="H25" s="32" t="s">
        <v>5</v>
      </c>
      <c r="I25" s="32" t="s">
        <v>5</v>
      </c>
      <c r="J25" s="32">
        <v>0.50902777777777775</v>
      </c>
      <c r="K25" s="32">
        <v>0.54722222222222217</v>
      </c>
      <c r="L25" s="32" t="s">
        <v>5</v>
      </c>
      <c r="M25" s="32">
        <v>0.64444444444444449</v>
      </c>
      <c r="N25" s="32" t="s">
        <v>5</v>
      </c>
      <c r="O25" s="32" t="s">
        <v>5</v>
      </c>
      <c r="P25" s="32" t="s">
        <v>5</v>
      </c>
      <c r="Q25" s="33" t="s">
        <v>5</v>
      </c>
    </row>
    <row r="26" spans="1:17" ht="13.5" customHeight="1">
      <c r="A26" s="16">
        <f>$A$25+(1)</f>
        <v>16</v>
      </c>
      <c r="B26" s="16"/>
      <c r="C26" s="46" t="s">
        <v>22</v>
      </c>
      <c r="D26" s="31"/>
      <c r="E26" s="32" t="s">
        <v>5</v>
      </c>
      <c r="F26" s="32" t="s">
        <v>5</v>
      </c>
      <c r="G26" s="32" t="s">
        <v>5</v>
      </c>
      <c r="H26" s="32" t="s">
        <v>5</v>
      </c>
      <c r="I26" s="32" t="s">
        <v>5</v>
      </c>
      <c r="J26" s="32">
        <v>0.50972222222222219</v>
      </c>
      <c r="K26" s="32">
        <v>0.54791666666666672</v>
      </c>
      <c r="L26" s="32" t="s">
        <v>5</v>
      </c>
      <c r="M26" s="32">
        <v>0.64513888888888882</v>
      </c>
      <c r="N26" s="32" t="s">
        <v>5</v>
      </c>
      <c r="O26" s="32" t="s">
        <v>5</v>
      </c>
      <c r="P26" s="32" t="s">
        <v>5</v>
      </c>
      <c r="Q26" s="33" t="s">
        <v>5</v>
      </c>
    </row>
    <row r="27" spans="1:17" ht="13.5" customHeight="1">
      <c r="A27" s="15">
        <f>$A$26+(1)</f>
        <v>17</v>
      </c>
      <c r="B27" s="15"/>
      <c r="C27" s="46" t="s">
        <v>23</v>
      </c>
      <c r="D27" s="31"/>
      <c r="E27" s="32" t="s">
        <v>5</v>
      </c>
      <c r="F27" s="32" t="s">
        <v>5</v>
      </c>
      <c r="G27" s="32" t="s">
        <v>5</v>
      </c>
      <c r="H27" s="32" t="s">
        <v>5</v>
      </c>
      <c r="I27" s="32" t="s">
        <v>5</v>
      </c>
      <c r="J27" s="32">
        <v>0.51041666666666663</v>
      </c>
      <c r="K27" s="32">
        <v>0.54861111111111105</v>
      </c>
      <c r="L27" s="32" t="s">
        <v>5</v>
      </c>
      <c r="M27" s="32">
        <v>0.64583333333333337</v>
      </c>
      <c r="N27" s="32" t="s">
        <v>5</v>
      </c>
      <c r="O27" s="32" t="s">
        <v>5</v>
      </c>
      <c r="P27" s="32" t="s">
        <v>5</v>
      </c>
      <c r="Q27" s="33" t="s">
        <v>5</v>
      </c>
    </row>
    <row r="28" spans="1:17" ht="13.5" customHeight="1">
      <c r="A28" s="16">
        <f>$A$27+(4)</f>
        <v>21</v>
      </c>
      <c r="B28" s="16"/>
      <c r="C28" s="46" t="s">
        <v>24</v>
      </c>
      <c r="D28" s="31"/>
      <c r="E28" s="32" t="s">
        <v>5</v>
      </c>
      <c r="F28" s="32" t="s">
        <v>5</v>
      </c>
      <c r="G28" s="32" t="s">
        <v>5</v>
      </c>
      <c r="H28" s="32" t="s">
        <v>5</v>
      </c>
      <c r="I28" s="32" t="s">
        <v>5</v>
      </c>
      <c r="J28" s="32">
        <v>0.5131944444444444</v>
      </c>
      <c r="K28" s="32">
        <v>0.55138888888888882</v>
      </c>
      <c r="L28" s="32" t="s">
        <v>5</v>
      </c>
      <c r="M28" s="32">
        <v>0.64861111111111114</v>
      </c>
      <c r="N28" s="32" t="s">
        <v>5</v>
      </c>
      <c r="O28" s="32" t="s">
        <v>5</v>
      </c>
      <c r="P28" s="32" t="s">
        <v>5</v>
      </c>
      <c r="Q28" s="33" t="s">
        <v>5</v>
      </c>
    </row>
    <row r="29" spans="1:17" ht="13.5" customHeight="1">
      <c r="A29" s="15">
        <f>$A$28+(2)</f>
        <v>23</v>
      </c>
      <c r="B29" s="15"/>
      <c r="C29" s="46" t="s">
        <v>25</v>
      </c>
      <c r="D29" s="31"/>
      <c r="E29" s="32" t="s">
        <v>5</v>
      </c>
      <c r="F29" s="32" t="s">
        <v>5</v>
      </c>
      <c r="G29" s="32" t="s">
        <v>5</v>
      </c>
      <c r="H29" s="32" t="s">
        <v>5</v>
      </c>
      <c r="I29" s="32" t="s">
        <v>5</v>
      </c>
      <c r="J29" s="32">
        <v>0.51458333333333328</v>
      </c>
      <c r="K29" s="32">
        <v>0.55277777777777781</v>
      </c>
      <c r="L29" s="32" t="s">
        <v>5</v>
      </c>
      <c r="M29" s="32">
        <v>0.65</v>
      </c>
      <c r="N29" s="32" t="s">
        <v>5</v>
      </c>
      <c r="O29" s="32" t="s">
        <v>5</v>
      </c>
      <c r="P29" s="32" t="s">
        <v>5</v>
      </c>
      <c r="Q29" s="33" t="s">
        <v>5</v>
      </c>
    </row>
    <row r="30" spans="1:17" ht="13.5" customHeight="1">
      <c r="A30" s="16">
        <f>$A$22+(3)</f>
        <v>17</v>
      </c>
      <c r="B30" s="16"/>
      <c r="C30" s="46" t="s">
        <v>26</v>
      </c>
      <c r="D30" s="31"/>
      <c r="E30" s="34">
        <v>0.2951388888888889</v>
      </c>
      <c r="F30" s="34">
        <v>0.3125</v>
      </c>
      <c r="G30" s="34">
        <v>0.33333333333333331</v>
      </c>
      <c r="H30" s="34">
        <v>0.3611111111111111</v>
      </c>
      <c r="I30" s="34">
        <v>0.42499999999999999</v>
      </c>
      <c r="J30" s="34" t="s">
        <v>5</v>
      </c>
      <c r="K30" s="34" t="s">
        <v>5</v>
      </c>
      <c r="L30" s="34">
        <v>0.61111111111111105</v>
      </c>
      <c r="M30" s="34" t="s">
        <v>5</v>
      </c>
      <c r="N30" s="34">
        <v>0.6875</v>
      </c>
      <c r="O30" s="34">
        <v>0.71527777777777779</v>
      </c>
      <c r="P30" s="34">
        <v>0.76041666666666663</v>
      </c>
      <c r="Q30" s="35">
        <v>0.80555555555555547</v>
      </c>
    </row>
    <row r="31" spans="1:17" ht="13.5" customHeight="1">
      <c r="A31" s="15">
        <f>$A$30+(1)</f>
        <v>18</v>
      </c>
      <c r="B31" s="15"/>
      <c r="C31" s="46" t="s">
        <v>27</v>
      </c>
      <c r="D31" s="31"/>
      <c r="E31" s="34">
        <v>0.29583333333333334</v>
      </c>
      <c r="F31" s="34">
        <v>0.31319444444444444</v>
      </c>
      <c r="G31" s="34">
        <v>0.33402777777777781</v>
      </c>
      <c r="H31" s="34">
        <v>0.36180555555555555</v>
      </c>
      <c r="I31" s="34">
        <v>0.42569444444444443</v>
      </c>
      <c r="J31" s="34" t="s">
        <v>5</v>
      </c>
      <c r="K31" s="34" t="s">
        <v>5</v>
      </c>
      <c r="L31" s="34">
        <v>0.6118055555555556</v>
      </c>
      <c r="M31" s="34" t="s">
        <v>5</v>
      </c>
      <c r="N31" s="34">
        <v>0.68819444444444444</v>
      </c>
      <c r="O31" s="34">
        <v>0.71597222222222223</v>
      </c>
      <c r="P31" s="34">
        <v>0.76111111111111107</v>
      </c>
      <c r="Q31" s="35">
        <v>0.80625000000000002</v>
      </c>
    </row>
    <row r="32" spans="1:17" ht="13.5" customHeight="1">
      <c r="A32" s="16">
        <f>$A$31+(2)</f>
        <v>20</v>
      </c>
      <c r="B32" s="16"/>
      <c r="C32" s="46" t="s">
        <v>28</v>
      </c>
      <c r="D32" s="31"/>
      <c r="E32" s="34">
        <v>0.29722222222222222</v>
      </c>
      <c r="F32" s="34">
        <v>0.31458333333333333</v>
      </c>
      <c r="G32" s="34">
        <v>0.3354166666666667</v>
      </c>
      <c r="H32" s="34">
        <v>0.36319444444444443</v>
      </c>
      <c r="I32" s="34">
        <v>0.42708333333333331</v>
      </c>
      <c r="J32" s="34">
        <v>0.51666666666666672</v>
      </c>
      <c r="K32" s="34">
        <v>0.55486111111111114</v>
      </c>
      <c r="L32" s="34">
        <v>0.61319444444444449</v>
      </c>
      <c r="M32" s="34">
        <v>0.65208333333333335</v>
      </c>
      <c r="N32" s="34">
        <v>0.68958333333333333</v>
      </c>
      <c r="O32" s="34">
        <v>0.71736111111111101</v>
      </c>
      <c r="P32" s="34">
        <v>0.76250000000000007</v>
      </c>
      <c r="Q32" s="35">
        <v>0.80763888888888891</v>
      </c>
    </row>
    <row r="33" spans="1:17" ht="13.5" customHeight="1">
      <c r="A33" s="15">
        <f>$A$32+(0)</f>
        <v>20</v>
      </c>
      <c r="B33" s="15"/>
      <c r="C33" s="46" t="s">
        <v>29</v>
      </c>
      <c r="D33" s="31"/>
      <c r="E33" s="34">
        <v>0.29722222222222222</v>
      </c>
      <c r="F33" s="34">
        <v>0.31458333333333333</v>
      </c>
      <c r="G33" s="34">
        <v>0.3354166666666667</v>
      </c>
      <c r="H33" s="34">
        <v>0.36319444444444443</v>
      </c>
      <c r="I33" s="34">
        <v>0.42708333333333331</v>
      </c>
      <c r="J33" s="34">
        <v>0.51666666666666672</v>
      </c>
      <c r="K33" s="34">
        <v>0.55486111111111114</v>
      </c>
      <c r="L33" s="34">
        <v>0.61319444444444449</v>
      </c>
      <c r="M33" s="34">
        <v>0.65208333333333335</v>
      </c>
      <c r="N33" s="34">
        <v>0.68958333333333333</v>
      </c>
      <c r="O33" s="34">
        <v>0.71736111111111101</v>
      </c>
      <c r="P33" s="34">
        <v>0.76250000000000007</v>
      </c>
      <c r="Q33" s="35">
        <v>0.80763888888888891</v>
      </c>
    </row>
    <row r="34" spans="1:17" ht="13.5" customHeight="1">
      <c r="A34" s="16">
        <f>$A$33+(2)</f>
        <v>22</v>
      </c>
      <c r="B34" s="16"/>
      <c r="C34" s="46" t="s">
        <v>30</v>
      </c>
      <c r="D34" s="31"/>
      <c r="E34" s="34">
        <v>0.2986111111111111</v>
      </c>
      <c r="F34" s="34">
        <v>0.31597222222222221</v>
      </c>
      <c r="G34" s="34">
        <v>0.33680555555555558</v>
      </c>
      <c r="H34" s="34">
        <v>0.36458333333333331</v>
      </c>
      <c r="I34" s="34">
        <v>0.4284722222222222</v>
      </c>
      <c r="J34" s="34">
        <v>0.5180555555555556</v>
      </c>
      <c r="K34" s="34">
        <v>0.55625000000000002</v>
      </c>
      <c r="L34" s="34">
        <v>0.61458333333333337</v>
      </c>
      <c r="M34" s="34">
        <v>0.65347222222222223</v>
      </c>
      <c r="N34" s="34">
        <v>0.69097222222222221</v>
      </c>
      <c r="O34" s="34">
        <v>0.71875</v>
      </c>
      <c r="P34" s="34">
        <v>0.76388888888888884</v>
      </c>
      <c r="Q34" s="35">
        <v>0.80902777777777779</v>
      </c>
    </row>
    <row r="35" spans="1:17" ht="13.5" customHeight="1">
      <c r="A35" s="15">
        <f>$A$34+(0)</f>
        <v>22</v>
      </c>
      <c r="B35" s="15"/>
      <c r="C35" s="46" t="s">
        <v>31</v>
      </c>
      <c r="D35" s="31"/>
      <c r="E35" s="34">
        <v>0.2986111111111111</v>
      </c>
      <c r="F35" s="34">
        <v>0.31597222222222221</v>
      </c>
      <c r="G35" s="34">
        <v>0.33680555555555558</v>
      </c>
      <c r="H35" s="34">
        <v>0.36458333333333331</v>
      </c>
      <c r="I35" s="34">
        <v>0.4284722222222222</v>
      </c>
      <c r="J35" s="34">
        <v>0.5180555555555556</v>
      </c>
      <c r="K35" s="34">
        <v>0.55625000000000002</v>
      </c>
      <c r="L35" s="34">
        <v>0.61458333333333337</v>
      </c>
      <c r="M35" s="34">
        <v>0.65347222222222223</v>
      </c>
      <c r="N35" s="34">
        <v>0.69097222222222221</v>
      </c>
      <c r="O35" s="34">
        <v>0.71875</v>
      </c>
      <c r="P35" s="34">
        <v>0.76388888888888884</v>
      </c>
      <c r="Q35" s="35">
        <v>0.80902777777777779</v>
      </c>
    </row>
    <row r="36" spans="1:17" ht="13.5" customHeight="1">
      <c r="A36" s="16">
        <f>$A$35+(1)</f>
        <v>23</v>
      </c>
      <c r="B36" s="16"/>
      <c r="C36" s="46" t="s">
        <v>32</v>
      </c>
      <c r="D36" s="31"/>
      <c r="E36" s="34">
        <v>0.29930555555555555</v>
      </c>
      <c r="F36" s="34">
        <v>0.31666666666666665</v>
      </c>
      <c r="G36" s="34">
        <v>0.33749999999999997</v>
      </c>
      <c r="H36" s="34">
        <v>0.36527777777777781</v>
      </c>
      <c r="I36" s="34">
        <v>0.4291666666666667</v>
      </c>
      <c r="J36" s="34">
        <v>0.51874999999999993</v>
      </c>
      <c r="K36" s="34">
        <v>0.55694444444444446</v>
      </c>
      <c r="L36" s="34">
        <v>0.61527777777777781</v>
      </c>
      <c r="M36" s="34">
        <v>0.65416666666666667</v>
      </c>
      <c r="N36" s="34">
        <v>0.69166666666666676</v>
      </c>
      <c r="O36" s="34">
        <v>0.71944444444444444</v>
      </c>
      <c r="P36" s="34">
        <v>0.76458333333333339</v>
      </c>
      <c r="Q36" s="35">
        <v>0.80972222222222223</v>
      </c>
    </row>
    <row r="37" spans="1:17" ht="13.5" customHeight="1">
      <c r="A37" s="15">
        <f>$A$36+(2)</f>
        <v>25</v>
      </c>
      <c r="B37" s="15"/>
      <c r="C37" s="46" t="s">
        <v>33</v>
      </c>
      <c r="D37" s="31"/>
      <c r="E37" s="34">
        <v>0.30069444444444443</v>
      </c>
      <c r="F37" s="34">
        <v>0.31805555555555554</v>
      </c>
      <c r="G37" s="34">
        <v>0.33888888888888885</v>
      </c>
      <c r="H37" s="34">
        <v>0.3666666666666667</v>
      </c>
      <c r="I37" s="34">
        <v>0.43055555555555558</v>
      </c>
      <c r="J37" s="34">
        <v>0.52013888888888882</v>
      </c>
      <c r="K37" s="34">
        <v>0.55833333333333335</v>
      </c>
      <c r="L37" s="34">
        <v>0.6166666666666667</v>
      </c>
      <c r="M37" s="34">
        <v>0.65555555555555556</v>
      </c>
      <c r="N37" s="34">
        <v>0.69305555555555554</v>
      </c>
      <c r="O37" s="34">
        <v>0.72083333333333333</v>
      </c>
      <c r="P37" s="34">
        <v>0.76597222222222217</v>
      </c>
      <c r="Q37" s="35">
        <v>0.81111111111111101</v>
      </c>
    </row>
    <row r="38" spans="1:17" ht="13.5" customHeight="1">
      <c r="A38" s="16">
        <f>$A$37+(2)</f>
        <v>27</v>
      </c>
      <c r="B38" s="16"/>
      <c r="C38" s="46" t="s">
        <v>34</v>
      </c>
      <c r="D38" s="31"/>
      <c r="E38" s="34">
        <v>0.30208333333333331</v>
      </c>
      <c r="F38" s="34">
        <v>0.31944444444444448</v>
      </c>
      <c r="G38" s="34">
        <v>0.34027777777777773</v>
      </c>
      <c r="H38" s="34">
        <v>0.36805555555555558</v>
      </c>
      <c r="I38" s="34">
        <v>0.43194444444444446</v>
      </c>
      <c r="J38" s="34">
        <v>0.52152777777777781</v>
      </c>
      <c r="K38" s="34">
        <v>0.55972222222222223</v>
      </c>
      <c r="L38" s="34">
        <v>0.61805555555555558</v>
      </c>
      <c r="M38" s="34">
        <v>0.65694444444444444</v>
      </c>
      <c r="N38" s="34">
        <v>0.69444444444444453</v>
      </c>
      <c r="O38" s="34">
        <v>0.72222222222222221</v>
      </c>
      <c r="P38" s="34">
        <v>0.76736111111111116</v>
      </c>
      <c r="Q38" s="35">
        <v>0.8125</v>
      </c>
    </row>
    <row r="39" spans="1:17" ht="13.5" customHeight="1">
      <c r="A39" s="15">
        <f>$A$38+(1)</f>
        <v>28</v>
      </c>
      <c r="B39" s="15"/>
      <c r="C39" s="46" t="s">
        <v>35</v>
      </c>
      <c r="D39" s="31"/>
      <c r="E39" s="34">
        <v>0.30277777777777776</v>
      </c>
      <c r="F39" s="34">
        <v>0.32013888888888892</v>
      </c>
      <c r="G39" s="34">
        <v>0.34097222222222223</v>
      </c>
      <c r="H39" s="34">
        <v>0.36874999999999997</v>
      </c>
      <c r="I39" s="34">
        <v>0.43263888888888885</v>
      </c>
      <c r="J39" s="34">
        <v>0.52222222222222225</v>
      </c>
      <c r="K39" s="34">
        <v>0.56041666666666667</v>
      </c>
      <c r="L39" s="34">
        <v>0.61875000000000002</v>
      </c>
      <c r="M39" s="34">
        <v>0.65763888888888888</v>
      </c>
      <c r="N39" s="34">
        <v>0.69513888888888886</v>
      </c>
      <c r="O39" s="34">
        <v>0.72291666666666676</v>
      </c>
      <c r="P39" s="34">
        <v>0.7680555555555556</v>
      </c>
      <c r="Q39" s="35">
        <v>0.81319444444444444</v>
      </c>
    </row>
    <row r="40" spans="1:17" ht="13.5" customHeight="1">
      <c r="A40" s="16">
        <f>$A$39+(1)</f>
        <v>29</v>
      </c>
      <c r="B40" s="16"/>
      <c r="C40" s="46" t="s">
        <v>36</v>
      </c>
      <c r="D40" s="31"/>
      <c r="E40" s="34">
        <v>0.3034722222222222</v>
      </c>
      <c r="F40" s="34">
        <v>0.32083333333333336</v>
      </c>
      <c r="G40" s="34">
        <v>0.34166666666666662</v>
      </c>
      <c r="H40" s="34">
        <v>0.36944444444444446</v>
      </c>
      <c r="I40" s="34">
        <v>0.43333333333333335</v>
      </c>
      <c r="J40" s="34">
        <v>0.5229166666666667</v>
      </c>
      <c r="K40" s="34">
        <v>0.56111111111111112</v>
      </c>
      <c r="L40" s="34">
        <v>0.61944444444444446</v>
      </c>
      <c r="M40" s="34">
        <v>0.65833333333333333</v>
      </c>
      <c r="N40" s="34">
        <v>0.6958333333333333</v>
      </c>
      <c r="O40" s="34">
        <v>0.72361111111111109</v>
      </c>
      <c r="P40" s="34">
        <v>0.76874999999999993</v>
      </c>
      <c r="Q40" s="35">
        <v>0.81388888888888899</v>
      </c>
    </row>
    <row r="41" spans="1:17" ht="13.5" customHeight="1">
      <c r="A41" s="15">
        <f>$A$40+(1)</f>
        <v>30</v>
      </c>
      <c r="B41" s="15"/>
      <c r="C41" s="46" t="s">
        <v>37</v>
      </c>
      <c r="D41" s="31"/>
      <c r="E41" s="34">
        <v>0.30416666666666664</v>
      </c>
      <c r="F41" s="34">
        <v>0.3215277777777778</v>
      </c>
      <c r="G41" s="34">
        <v>0.34236111111111112</v>
      </c>
      <c r="H41" s="34">
        <v>0.37013888888888885</v>
      </c>
      <c r="I41" s="34">
        <v>0.43402777777777773</v>
      </c>
      <c r="J41" s="34">
        <v>0.52361111111111114</v>
      </c>
      <c r="K41" s="34">
        <v>0.56180555555555556</v>
      </c>
      <c r="L41" s="34">
        <v>0.62013888888888891</v>
      </c>
      <c r="M41" s="34">
        <v>0.65902777777777777</v>
      </c>
      <c r="N41" s="34">
        <v>0.69652777777777775</v>
      </c>
      <c r="O41" s="34">
        <v>0.72430555555555554</v>
      </c>
      <c r="P41" s="34">
        <v>0.76944444444444438</v>
      </c>
      <c r="Q41" s="35">
        <v>0.81458333333333333</v>
      </c>
    </row>
    <row r="42" spans="1:17" ht="13.5" customHeight="1">
      <c r="A42" s="16">
        <f>$A$41+(1)</f>
        <v>31</v>
      </c>
      <c r="B42" s="16"/>
      <c r="C42" s="46" t="s">
        <v>38</v>
      </c>
      <c r="D42" s="31"/>
      <c r="E42" s="34">
        <v>0.30486111111111108</v>
      </c>
      <c r="F42" s="34">
        <v>0.32222222222222224</v>
      </c>
      <c r="G42" s="34">
        <v>0.3430555555555555</v>
      </c>
      <c r="H42" s="34">
        <v>0.37083333333333335</v>
      </c>
      <c r="I42" s="34">
        <v>0.43472222222222223</v>
      </c>
      <c r="J42" s="34">
        <v>0.52430555555555558</v>
      </c>
      <c r="K42" s="34">
        <v>0.5625</v>
      </c>
      <c r="L42" s="34">
        <v>0.62083333333333335</v>
      </c>
      <c r="M42" s="34">
        <v>0.65972222222222221</v>
      </c>
      <c r="N42" s="34">
        <v>0.6972222222222223</v>
      </c>
      <c r="O42" s="34">
        <v>0.72499999999999998</v>
      </c>
      <c r="P42" s="34">
        <v>0.77013888888888893</v>
      </c>
      <c r="Q42" s="35">
        <v>0.81527777777777777</v>
      </c>
    </row>
    <row r="43" spans="1:17" ht="13.5" customHeight="1">
      <c r="A43" s="15">
        <f>$A$42+(1)</f>
        <v>32</v>
      </c>
      <c r="B43" s="15"/>
      <c r="C43" s="46" t="s">
        <v>39</v>
      </c>
      <c r="D43" s="31"/>
      <c r="E43" s="34">
        <v>0.30555555555555552</v>
      </c>
      <c r="F43" s="34">
        <v>0.32291666666666669</v>
      </c>
      <c r="G43" s="34">
        <v>0.34375</v>
      </c>
      <c r="H43" s="34">
        <v>0.37152777777777773</v>
      </c>
      <c r="I43" s="34">
        <v>0.43541666666666662</v>
      </c>
      <c r="J43" s="34">
        <v>0.52500000000000002</v>
      </c>
      <c r="K43" s="34">
        <v>0.56319444444444444</v>
      </c>
      <c r="L43" s="34">
        <v>0.62152777777777779</v>
      </c>
      <c r="M43" s="34">
        <v>0.66041666666666665</v>
      </c>
      <c r="N43" s="34">
        <v>0.69791666666666663</v>
      </c>
      <c r="O43" s="34">
        <v>0.72569444444444453</v>
      </c>
      <c r="P43" s="34">
        <v>0.77083333333333337</v>
      </c>
      <c r="Q43" s="35">
        <v>0.81597222222222221</v>
      </c>
    </row>
    <row r="44" spans="1:17" ht="13.5" customHeight="1">
      <c r="A44" s="16">
        <f>$A$43+(1)</f>
        <v>33</v>
      </c>
      <c r="B44" s="16"/>
      <c r="C44" s="46" t="s">
        <v>40</v>
      </c>
      <c r="D44" s="31"/>
      <c r="E44" s="34">
        <v>0.30624999999999997</v>
      </c>
      <c r="F44" s="34">
        <v>0.32361111111111113</v>
      </c>
      <c r="G44" s="34">
        <v>0.3444444444444445</v>
      </c>
      <c r="H44" s="34">
        <v>0.37222222222222223</v>
      </c>
      <c r="I44" s="34">
        <v>0.43611111111111112</v>
      </c>
      <c r="J44" s="34">
        <v>0.52569444444444446</v>
      </c>
      <c r="K44" s="34">
        <v>0.56388888888888888</v>
      </c>
      <c r="L44" s="34">
        <v>0.62222222222222223</v>
      </c>
      <c r="M44" s="34">
        <v>0.66111111111111109</v>
      </c>
      <c r="N44" s="34">
        <v>0.69861111111111107</v>
      </c>
      <c r="O44" s="34">
        <v>0.72638888888888886</v>
      </c>
      <c r="P44" s="34">
        <v>0.7715277777777777</v>
      </c>
      <c r="Q44" s="35">
        <v>0.81666666666666676</v>
      </c>
    </row>
    <row r="45" spans="1:17" ht="13.5" customHeight="1">
      <c r="A45" s="15">
        <f>$A$44+(1)</f>
        <v>34</v>
      </c>
      <c r="B45" s="15"/>
      <c r="C45" s="46" t="s">
        <v>41</v>
      </c>
      <c r="D45" s="31"/>
      <c r="E45" s="34">
        <v>0.30694444444444441</v>
      </c>
      <c r="F45" s="34">
        <v>0.32430555555555557</v>
      </c>
      <c r="G45" s="34">
        <v>0.34513888888888888</v>
      </c>
      <c r="H45" s="34">
        <v>0.37291666666666662</v>
      </c>
      <c r="I45" s="34">
        <v>0.4368055555555555</v>
      </c>
      <c r="J45" s="34">
        <v>0.52638888888888891</v>
      </c>
      <c r="K45" s="34">
        <v>0.56458333333333333</v>
      </c>
      <c r="L45" s="34">
        <v>0.62291666666666667</v>
      </c>
      <c r="M45" s="34">
        <v>0.66180555555555554</v>
      </c>
      <c r="N45" s="34">
        <v>0.69930555555555562</v>
      </c>
      <c r="O45" s="34">
        <v>0.7270833333333333</v>
      </c>
      <c r="P45" s="34">
        <v>0.77222222222222225</v>
      </c>
      <c r="Q45" s="35">
        <v>0.81736111111111109</v>
      </c>
    </row>
    <row r="46" spans="1:17" ht="13.5" customHeight="1">
      <c r="A46" s="16">
        <f>$A$45+(1)</f>
        <v>35</v>
      </c>
      <c r="B46" s="16"/>
      <c r="C46" s="46" t="s">
        <v>42</v>
      </c>
      <c r="D46" s="31"/>
      <c r="E46" s="34">
        <v>0.30763888888888891</v>
      </c>
      <c r="F46" s="34">
        <v>0.32500000000000001</v>
      </c>
      <c r="G46" s="34">
        <v>0.34583333333333338</v>
      </c>
      <c r="H46" s="34">
        <v>0.37361111111111112</v>
      </c>
      <c r="I46" s="34">
        <v>0.4375</v>
      </c>
      <c r="J46" s="34">
        <v>0.52708333333333335</v>
      </c>
      <c r="K46" s="34">
        <v>0.56527777777777777</v>
      </c>
      <c r="L46" s="34">
        <v>0.62361111111111112</v>
      </c>
      <c r="M46" s="34">
        <v>0.66249999999999998</v>
      </c>
      <c r="N46" s="34">
        <v>0.70000000000000007</v>
      </c>
      <c r="O46" s="34">
        <v>0.72777777777777775</v>
      </c>
      <c r="P46" s="34">
        <v>0.7729166666666667</v>
      </c>
      <c r="Q46" s="35">
        <v>0.81805555555555554</v>
      </c>
    </row>
    <row r="47" spans="1:17" ht="13.5" customHeight="1">
      <c r="A47" s="15">
        <f>$A$46+(1)</f>
        <v>36</v>
      </c>
      <c r="B47" s="15"/>
      <c r="C47" s="46" t="s">
        <v>43</v>
      </c>
      <c r="D47" s="31"/>
      <c r="E47" s="34">
        <v>0.30833333333333335</v>
      </c>
      <c r="F47" s="34">
        <v>0.32569444444444445</v>
      </c>
      <c r="G47" s="34">
        <v>0.34652777777777777</v>
      </c>
      <c r="H47" s="34">
        <v>0.3743055555555555</v>
      </c>
      <c r="I47" s="34">
        <v>0.4381944444444445</v>
      </c>
      <c r="J47" s="34">
        <v>0.52777777777777779</v>
      </c>
      <c r="K47" s="34">
        <v>0.56597222222222221</v>
      </c>
      <c r="L47" s="34">
        <v>0.62430555555555556</v>
      </c>
      <c r="M47" s="34">
        <v>0.66319444444444442</v>
      </c>
      <c r="N47" s="34">
        <v>0.7006944444444444</v>
      </c>
      <c r="O47" s="34">
        <v>0.7284722222222223</v>
      </c>
      <c r="P47" s="34">
        <v>0.77361111111111114</v>
      </c>
      <c r="Q47" s="35">
        <v>0.81874999999999998</v>
      </c>
    </row>
    <row r="48" spans="1:17" ht="13.5" customHeight="1">
      <c r="A48" s="16">
        <f>$A$47+(2)</f>
        <v>38</v>
      </c>
      <c r="B48" s="16"/>
      <c r="C48" s="46" t="s">
        <v>44</v>
      </c>
      <c r="D48" s="31"/>
      <c r="E48" s="34">
        <v>0.30972222222222223</v>
      </c>
      <c r="F48" s="34">
        <v>0.32708333333333334</v>
      </c>
      <c r="G48" s="34">
        <v>0.34791666666666665</v>
      </c>
      <c r="H48" s="34">
        <v>0.3756944444444445</v>
      </c>
      <c r="I48" s="34">
        <v>0.43958333333333338</v>
      </c>
      <c r="J48" s="34">
        <v>0.52916666666666667</v>
      </c>
      <c r="K48" s="34">
        <v>0.56736111111111109</v>
      </c>
      <c r="L48" s="34">
        <v>0.62569444444444444</v>
      </c>
      <c r="M48" s="34">
        <v>0.6645833333333333</v>
      </c>
      <c r="N48" s="34">
        <v>0.70208333333333339</v>
      </c>
      <c r="O48" s="34">
        <v>0.72986111111111107</v>
      </c>
      <c r="P48" s="34">
        <v>0.77500000000000002</v>
      </c>
      <c r="Q48" s="35">
        <v>0.82013888888888886</v>
      </c>
    </row>
    <row r="49" spans="1:19" ht="13.5" customHeight="1">
      <c r="A49" s="15">
        <f>$A$48+(1)</f>
        <v>39</v>
      </c>
      <c r="B49" s="15"/>
      <c r="C49" s="46" t="s">
        <v>45</v>
      </c>
      <c r="D49" s="31"/>
      <c r="E49" s="34">
        <v>0.31041666666666667</v>
      </c>
      <c r="F49" s="34">
        <v>0.32777777777777778</v>
      </c>
      <c r="G49" s="34">
        <v>0.34861111111111115</v>
      </c>
      <c r="H49" s="34">
        <v>0.37638888888888888</v>
      </c>
      <c r="I49" s="34">
        <v>0.44027777777777777</v>
      </c>
      <c r="J49" s="34">
        <v>0.52986111111111112</v>
      </c>
      <c r="K49" s="34">
        <v>0.56805555555555554</v>
      </c>
      <c r="L49" s="34">
        <v>0.62638888888888888</v>
      </c>
      <c r="M49" s="34">
        <v>0.66527777777777775</v>
      </c>
      <c r="N49" s="34">
        <v>0.70277777777777783</v>
      </c>
      <c r="O49" s="34">
        <v>0.73055555555555562</v>
      </c>
      <c r="P49" s="34">
        <v>0.77569444444444446</v>
      </c>
      <c r="Q49" s="35">
        <v>0.8208333333333333</v>
      </c>
    </row>
    <row r="50" spans="1:19" ht="13.5" customHeight="1">
      <c r="A50" s="16">
        <f>$A$49+(1)</f>
        <v>40</v>
      </c>
      <c r="B50" s="16"/>
      <c r="C50" s="46" t="s">
        <v>46</v>
      </c>
      <c r="D50" s="31"/>
      <c r="E50" s="34">
        <v>0.31111111111111112</v>
      </c>
      <c r="F50" s="34">
        <v>0.32847222222222222</v>
      </c>
      <c r="G50" s="34">
        <v>0.34930555555555554</v>
      </c>
      <c r="H50" s="34">
        <v>0.37708333333333338</v>
      </c>
      <c r="I50" s="34">
        <v>0.44097222222222227</v>
      </c>
      <c r="J50" s="34">
        <v>0.53055555555555556</v>
      </c>
      <c r="K50" s="34">
        <v>0.56874999999999998</v>
      </c>
      <c r="L50" s="34">
        <v>0.62708333333333333</v>
      </c>
      <c r="M50" s="34">
        <v>0.66597222222222219</v>
      </c>
      <c r="N50" s="34">
        <v>0.70347222222222217</v>
      </c>
      <c r="O50" s="34">
        <v>0.73125000000000007</v>
      </c>
      <c r="P50" s="34">
        <v>0.77638888888888891</v>
      </c>
      <c r="Q50" s="35">
        <v>0.82152777777777775</v>
      </c>
    </row>
    <row r="51" spans="1:19" ht="13.5" customHeight="1" thickBot="1">
      <c r="A51" s="2">
        <v>9999</v>
      </c>
      <c r="C51" s="47"/>
      <c r="D51" s="14"/>
      <c r="E51" s="14" t="s">
        <v>6</v>
      </c>
      <c r="F51" s="14" t="s">
        <v>6</v>
      </c>
      <c r="G51" s="14" t="s">
        <v>6</v>
      </c>
      <c r="H51" s="14" t="s">
        <v>6</v>
      </c>
      <c r="I51" s="14" t="s">
        <v>6</v>
      </c>
      <c r="J51" s="14" t="s">
        <v>6</v>
      </c>
      <c r="K51" s="14" t="s">
        <v>6</v>
      </c>
      <c r="L51" s="14" t="s">
        <v>6</v>
      </c>
      <c r="M51" s="14" t="s">
        <v>6</v>
      </c>
      <c r="N51" s="14" t="s">
        <v>6</v>
      </c>
      <c r="O51" s="14" t="s">
        <v>6</v>
      </c>
      <c r="P51" s="14" t="s">
        <v>6</v>
      </c>
      <c r="Q51" s="17" t="s">
        <v>6</v>
      </c>
    </row>
    <row r="52" spans="1:19" ht="13.5" hidden="1" customHeight="1" thickTop="1">
      <c r="A52" s="2">
        <v>9999</v>
      </c>
      <c r="C52" s="48" t="s">
        <v>3</v>
      </c>
      <c r="D52" s="49"/>
      <c r="E52" s="36" t="s">
        <v>8</v>
      </c>
      <c r="F52" s="36" t="s">
        <v>8</v>
      </c>
      <c r="G52" s="36" t="s">
        <v>8</v>
      </c>
      <c r="H52" s="36" t="s">
        <v>8</v>
      </c>
      <c r="I52" s="36" t="s">
        <v>8</v>
      </c>
      <c r="J52" s="36" t="s">
        <v>9</v>
      </c>
      <c r="K52" s="36" t="s">
        <v>9</v>
      </c>
      <c r="L52" s="36" t="s">
        <v>8</v>
      </c>
      <c r="M52" s="36" t="s">
        <v>8</v>
      </c>
      <c r="N52" s="36" t="s">
        <v>9</v>
      </c>
      <c r="O52" s="36" t="s">
        <v>8</v>
      </c>
      <c r="P52" s="36" t="s">
        <v>8</v>
      </c>
      <c r="Q52" s="37" t="s">
        <v>8</v>
      </c>
    </row>
    <row r="53" spans="1:19" ht="13.5" hidden="1" customHeight="1" thickBot="1">
      <c r="C53" s="50" t="s">
        <v>4</v>
      </c>
      <c r="D53" s="51"/>
      <c r="E53" s="38" t="s">
        <v>7</v>
      </c>
      <c r="F53" s="38" t="s">
        <v>8</v>
      </c>
      <c r="G53" s="38" t="s">
        <v>9</v>
      </c>
      <c r="H53" s="38" t="s">
        <v>8</v>
      </c>
      <c r="I53" s="38" t="s">
        <v>8</v>
      </c>
      <c r="J53" s="38" t="s">
        <v>8</v>
      </c>
      <c r="K53" s="38" t="s">
        <v>8</v>
      </c>
      <c r="L53" s="38" t="s">
        <v>8</v>
      </c>
      <c r="M53" s="38" t="s">
        <v>8</v>
      </c>
      <c r="N53" s="38" t="s">
        <v>10</v>
      </c>
      <c r="O53" s="38" t="s">
        <v>9</v>
      </c>
      <c r="P53" s="38" t="s">
        <v>9</v>
      </c>
      <c r="Q53" s="39" t="s">
        <v>8</v>
      </c>
    </row>
    <row r="54" spans="1:19" ht="13.5" customHeight="1" thickTop="1" thickBot="1">
      <c r="C54" s="52"/>
      <c r="D54" s="53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1"/>
    </row>
    <row r="56" spans="1:19" ht="14.25" thickBot="1"/>
    <row r="57" spans="1:19" ht="14.25" thickBot="1">
      <c r="C57" s="59" t="s">
        <v>48</v>
      </c>
      <c r="D57" s="66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2"/>
    </row>
    <row r="58" spans="1:19" ht="14.25" thickTop="1">
      <c r="C58" s="46" t="s">
        <v>46</v>
      </c>
      <c r="D58" s="31"/>
      <c r="E58" s="34">
        <v>0.28125</v>
      </c>
      <c r="F58" s="34">
        <v>0.2986111111111111</v>
      </c>
      <c r="G58" s="34">
        <v>0.32291666666666669</v>
      </c>
      <c r="H58" s="34">
        <v>0.36458333333333331</v>
      </c>
      <c r="I58" s="34">
        <v>0.39583333333333331</v>
      </c>
      <c r="J58" s="34">
        <v>0.43055555555555558</v>
      </c>
      <c r="K58" s="34">
        <v>0.48958333333333331</v>
      </c>
      <c r="L58" s="34">
        <v>0.54861111111111105</v>
      </c>
      <c r="M58" s="34">
        <v>0.59722222222222221</v>
      </c>
      <c r="N58" s="34">
        <v>0.65972222222222221</v>
      </c>
      <c r="O58" s="34">
        <v>0.69791666666666663</v>
      </c>
      <c r="P58" s="70">
        <v>0.71875</v>
      </c>
      <c r="Q58" s="34">
        <v>0.75694444444444453</v>
      </c>
      <c r="R58" s="34">
        <v>0.78472222222222221</v>
      </c>
      <c r="S58" s="35">
        <v>0.82638888888888884</v>
      </c>
    </row>
    <row r="59" spans="1:19">
      <c r="C59" s="46" t="s">
        <v>45</v>
      </c>
      <c r="D59" s="31"/>
      <c r="E59" s="34">
        <v>0.28194444444444444</v>
      </c>
      <c r="F59" s="34">
        <v>0.29930555555555555</v>
      </c>
      <c r="G59" s="34">
        <v>0.32361111111111113</v>
      </c>
      <c r="H59" s="34">
        <v>0.36527777777777781</v>
      </c>
      <c r="I59" s="34">
        <v>0.39652777777777781</v>
      </c>
      <c r="J59" s="34">
        <v>0.43124999999999997</v>
      </c>
      <c r="K59" s="34">
        <v>0.49027777777777781</v>
      </c>
      <c r="L59" s="34">
        <v>0.5493055555555556</v>
      </c>
      <c r="M59" s="34">
        <v>0.59791666666666665</v>
      </c>
      <c r="N59" s="34">
        <v>0.66041666666666665</v>
      </c>
      <c r="O59" s="34">
        <v>0.69861111111111107</v>
      </c>
      <c r="P59" s="34">
        <v>0.71944444444444444</v>
      </c>
      <c r="Q59" s="34">
        <v>0.75763888888888886</v>
      </c>
      <c r="R59" s="34">
        <v>0.78541666666666676</v>
      </c>
      <c r="S59" s="35">
        <v>0.82708333333333339</v>
      </c>
    </row>
    <row r="60" spans="1:19">
      <c r="C60" s="46" t="s">
        <v>44</v>
      </c>
      <c r="D60" s="31"/>
      <c r="E60" s="34">
        <v>0.28263888888888888</v>
      </c>
      <c r="F60" s="34">
        <v>0.3</v>
      </c>
      <c r="G60" s="34">
        <v>0.32430555555555557</v>
      </c>
      <c r="H60" s="34">
        <v>0.3659722222222222</v>
      </c>
      <c r="I60" s="34">
        <v>0.3972222222222222</v>
      </c>
      <c r="J60" s="34">
        <v>0.43194444444444446</v>
      </c>
      <c r="K60" s="34">
        <v>0.4909722222222222</v>
      </c>
      <c r="L60" s="34">
        <v>0.54999999999999993</v>
      </c>
      <c r="M60" s="34">
        <v>0.59861111111111109</v>
      </c>
      <c r="N60" s="34">
        <v>0.66111111111111109</v>
      </c>
      <c r="O60" s="34">
        <v>0.69930555555555562</v>
      </c>
      <c r="P60" s="34">
        <v>0.72013888888888899</v>
      </c>
      <c r="Q60" s="34">
        <v>0.7583333333333333</v>
      </c>
      <c r="R60" s="34">
        <v>0.78611111111111109</v>
      </c>
      <c r="S60" s="35">
        <v>0.82777777777777783</v>
      </c>
    </row>
    <row r="61" spans="1:19">
      <c r="C61" s="46" t="s">
        <v>43</v>
      </c>
      <c r="D61" s="31"/>
      <c r="E61" s="34">
        <v>0.28402777777777777</v>
      </c>
      <c r="F61" s="34">
        <v>0.30138888888888887</v>
      </c>
      <c r="G61" s="34">
        <v>0.32569444444444445</v>
      </c>
      <c r="H61" s="34">
        <v>0.36736111111111108</v>
      </c>
      <c r="I61" s="34">
        <v>0.39861111111111108</v>
      </c>
      <c r="J61" s="34">
        <v>0.43333333333333335</v>
      </c>
      <c r="K61" s="34">
        <v>0.49236111111111108</v>
      </c>
      <c r="L61" s="34">
        <v>0.55138888888888882</v>
      </c>
      <c r="M61" s="34">
        <v>0.6</v>
      </c>
      <c r="N61" s="34">
        <v>0.66249999999999998</v>
      </c>
      <c r="O61" s="34">
        <v>0.7006944444444444</v>
      </c>
      <c r="P61" s="34">
        <v>0.72152777777777777</v>
      </c>
      <c r="Q61" s="34">
        <v>0.7597222222222223</v>
      </c>
      <c r="R61" s="34">
        <v>0.78749999999999998</v>
      </c>
      <c r="S61" s="35">
        <v>0.82916666666666661</v>
      </c>
    </row>
    <row r="62" spans="1:19">
      <c r="C62" s="46" t="s">
        <v>42</v>
      </c>
      <c r="D62" s="31"/>
      <c r="E62" s="34">
        <v>0.28472222222222221</v>
      </c>
      <c r="F62" s="34">
        <v>0.30208333333333331</v>
      </c>
      <c r="G62" s="34">
        <v>0.3263888888888889</v>
      </c>
      <c r="H62" s="34">
        <v>0.36805555555555558</v>
      </c>
      <c r="I62" s="34">
        <v>0.39930555555555558</v>
      </c>
      <c r="J62" s="34">
        <v>0.43402777777777773</v>
      </c>
      <c r="K62" s="34">
        <v>0.49305555555555558</v>
      </c>
      <c r="L62" s="34">
        <v>0.55208333333333337</v>
      </c>
      <c r="M62" s="34">
        <v>0.60069444444444442</v>
      </c>
      <c r="N62" s="34">
        <v>0.66319444444444442</v>
      </c>
      <c r="O62" s="34">
        <v>0.70138888888888884</v>
      </c>
      <c r="P62" s="34">
        <v>0.72222222222222221</v>
      </c>
      <c r="Q62" s="34">
        <v>0.76041666666666663</v>
      </c>
      <c r="R62" s="34">
        <v>0.78819444444444453</v>
      </c>
      <c r="S62" s="35">
        <v>0.82986111111111116</v>
      </c>
    </row>
    <row r="63" spans="1:19">
      <c r="C63" s="46" t="s">
        <v>41</v>
      </c>
      <c r="D63" s="31"/>
      <c r="E63" s="34">
        <v>0.28541666666666665</v>
      </c>
      <c r="F63" s="34">
        <v>0.30277777777777776</v>
      </c>
      <c r="G63" s="34">
        <v>0.32708333333333334</v>
      </c>
      <c r="H63" s="34">
        <v>0.36874999999999997</v>
      </c>
      <c r="I63" s="34">
        <v>0.39999999999999997</v>
      </c>
      <c r="J63" s="34">
        <v>0.43472222222222223</v>
      </c>
      <c r="K63" s="34">
        <v>0.49374999999999997</v>
      </c>
      <c r="L63" s="34">
        <v>0.55277777777777781</v>
      </c>
      <c r="M63" s="34">
        <v>0.60138888888888886</v>
      </c>
      <c r="N63" s="34">
        <v>0.66388888888888886</v>
      </c>
      <c r="O63" s="34">
        <v>0.70208333333333339</v>
      </c>
      <c r="P63" s="34">
        <v>0.72291666666666676</v>
      </c>
      <c r="Q63" s="34">
        <v>0.76111111111111107</v>
      </c>
      <c r="R63" s="34">
        <v>0.78888888888888886</v>
      </c>
      <c r="S63" s="35">
        <v>0.8305555555555556</v>
      </c>
    </row>
    <row r="64" spans="1:19">
      <c r="C64" s="46" t="s">
        <v>40</v>
      </c>
      <c r="D64" s="31"/>
      <c r="E64" s="34">
        <v>0.28611111111111115</v>
      </c>
      <c r="F64" s="34">
        <v>0.3034722222222222</v>
      </c>
      <c r="G64" s="34">
        <v>0.32777777777777778</v>
      </c>
      <c r="H64" s="34">
        <v>0.36944444444444446</v>
      </c>
      <c r="I64" s="34">
        <v>0.40069444444444446</v>
      </c>
      <c r="J64" s="34">
        <v>0.43541666666666662</v>
      </c>
      <c r="K64" s="34">
        <v>0.49444444444444446</v>
      </c>
      <c r="L64" s="34">
        <v>0.55347222222222225</v>
      </c>
      <c r="M64" s="34">
        <v>0.6020833333333333</v>
      </c>
      <c r="N64" s="34">
        <v>0.6645833333333333</v>
      </c>
      <c r="O64" s="34">
        <v>0.70277777777777783</v>
      </c>
      <c r="P64" s="34">
        <v>0.72361111111111109</v>
      </c>
      <c r="Q64" s="34">
        <v>0.76180555555555562</v>
      </c>
      <c r="R64" s="34">
        <v>0.7895833333333333</v>
      </c>
      <c r="S64" s="35">
        <v>0.83124999999999993</v>
      </c>
    </row>
    <row r="65" spans="3:19">
      <c r="C65" s="46" t="s">
        <v>39</v>
      </c>
      <c r="D65" s="31"/>
      <c r="E65" s="34">
        <v>0.28680555555555554</v>
      </c>
      <c r="F65" s="34">
        <v>0.30416666666666664</v>
      </c>
      <c r="G65" s="34">
        <v>0.32847222222222222</v>
      </c>
      <c r="H65" s="34">
        <v>0.37013888888888885</v>
      </c>
      <c r="I65" s="34">
        <v>0.40138888888888885</v>
      </c>
      <c r="J65" s="34">
        <v>0.43611111111111112</v>
      </c>
      <c r="K65" s="34">
        <v>0.49513888888888885</v>
      </c>
      <c r="L65" s="34">
        <v>0.5541666666666667</v>
      </c>
      <c r="M65" s="34">
        <v>0.60277777777777775</v>
      </c>
      <c r="N65" s="34">
        <v>0.66527777777777775</v>
      </c>
      <c r="O65" s="34">
        <v>0.70347222222222217</v>
      </c>
      <c r="P65" s="34">
        <v>0.72430555555555554</v>
      </c>
      <c r="Q65" s="34">
        <v>0.76250000000000007</v>
      </c>
      <c r="R65" s="34">
        <v>0.79027777777777775</v>
      </c>
      <c r="S65" s="35">
        <v>0.83194444444444438</v>
      </c>
    </row>
    <row r="66" spans="3:19">
      <c r="C66" s="46" t="s">
        <v>38</v>
      </c>
      <c r="D66" s="31"/>
      <c r="E66" s="34">
        <v>0.28750000000000003</v>
      </c>
      <c r="F66" s="34">
        <v>0.30486111111111108</v>
      </c>
      <c r="G66" s="34">
        <v>0.32916666666666666</v>
      </c>
      <c r="H66" s="34">
        <v>0.37083333333333335</v>
      </c>
      <c r="I66" s="34">
        <v>0.40208333333333335</v>
      </c>
      <c r="J66" s="34">
        <v>0.4368055555555555</v>
      </c>
      <c r="K66" s="34">
        <v>0.49583333333333335</v>
      </c>
      <c r="L66" s="34">
        <v>0.55486111111111114</v>
      </c>
      <c r="M66" s="34">
        <v>0.60347222222222219</v>
      </c>
      <c r="N66" s="34">
        <v>0.66597222222222219</v>
      </c>
      <c r="O66" s="34">
        <v>0.70416666666666661</v>
      </c>
      <c r="P66" s="34">
        <v>0.72499999999999998</v>
      </c>
      <c r="Q66" s="34">
        <v>0.7631944444444444</v>
      </c>
      <c r="R66" s="34">
        <v>0.7909722222222223</v>
      </c>
      <c r="S66" s="35">
        <v>0.83263888888888893</v>
      </c>
    </row>
    <row r="67" spans="3:19">
      <c r="C67" s="46" t="s">
        <v>37</v>
      </c>
      <c r="D67" s="31"/>
      <c r="E67" s="34">
        <v>0.28819444444444448</v>
      </c>
      <c r="F67" s="34">
        <v>0.30555555555555552</v>
      </c>
      <c r="G67" s="34">
        <v>0.3298611111111111</v>
      </c>
      <c r="H67" s="34">
        <v>0.37152777777777773</v>
      </c>
      <c r="I67" s="34">
        <v>0.40277777777777773</v>
      </c>
      <c r="J67" s="34">
        <v>0.4375</v>
      </c>
      <c r="K67" s="34">
        <v>0.49652777777777773</v>
      </c>
      <c r="L67" s="34">
        <v>0.55555555555555558</v>
      </c>
      <c r="M67" s="34">
        <v>0.60416666666666663</v>
      </c>
      <c r="N67" s="34">
        <v>0.66666666666666663</v>
      </c>
      <c r="O67" s="34">
        <v>0.70486111111111116</v>
      </c>
      <c r="P67" s="34">
        <v>0.72569444444444453</v>
      </c>
      <c r="Q67" s="34">
        <v>0.76388888888888884</v>
      </c>
      <c r="R67" s="34">
        <v>0.79166666666666663</v>
      </c>
      <c r="S67" s="35">
        <v>0.83333333333333337</v>
      </c>
    </row>
    <row r="68" spans="3:19">
      <c r="C68" s="46" t="s">
        <v>36</v>
      </c>
      <c r="D68" s="31"/>
      <c r="E68" s="34">
        <v>0.28888888888888892</v>
      </c>
      <c r="F68" s="34">
        <v>0.30624999999999997</v>
      </c>
      <c r="G68" s="34">
        <v>0.33055555555555555</v>
      </c>
      <c r="H68" s="34">
        <v>0.37222222222222223</v>
      </c>
      <c r="I68" s="34">
        <v>0.40347222222222223</v>
      </c>
      <c r="J68" s="34">
        <v>0.4381944444444445</v>
      </c>
      <c r="K68" s="34">
        <v>0.49722222222222223</v>
      </c>
      <c r="L68" s="34">
        <v>0.55625000000000002</v>
      </c>
      <c r="M68" s="34">
        <v>0.60486111111111118</v>
      </c>
      <c r="N68" s="34">
        <v>0.66736111111111107</v>
      </c>
      <c r="O68" s="34">
        <v>0.7055555555555556</v>
      </c>
      <c r="P68" s="34">
        <v>0.72638888888888886</v>
      </c>
      <c r="Q68" s="34">
        <v>0.76458333333333339</v>
      </c>
      <c r="R68" s="34">
        <v>0.79236111111111107</v>
      </c>
      <c r="S68" s="35">
        <v>0.8340277777777777</v>
      </c>
    </row>
    <row r="69" spans="3:19">
      <c r="C69" s="46" t="s">
        <v>35</v>
      </c>
      <c r="D69" s="31"/>
      <c r="E69" s="34">
        <v>0.28958333333333336</v>
      </c>
      <c r="F69" s="34">
        <v>0.30694444444444441</v>
      </c>
      <c r="G69" s="34">
        <v>0.33124999999999999</v>
      </c>
      <c r="H69" s="34">
        <v>0.37291666666666662</v>
      </c>
      <c r="I69" s="34">
        <v>0.40416666666666662</v>
      </c>
      <c r="J69" s="34">
        <v>0.43888888888888888</v>
      </c>
      <c r="K69" s="34">
        <v>0.49791666666666662</v>
      </c>
      <c r="L69" s="34">
        <v>0.55694444444444446</v>
      </c>
      <c r="M69" s="34">
        <v>0.60555555555555551</v>
      </c>
      <c r="N69" s="34">
        <v>0.66805555555555562</v>
      </c>
      <c r="O69" s="34">
        <v>0.70624999999999993</v>
      </c>
      <c r="P69" s="34">
        <v>0.7270833333333333</v>
      </c>
      <c r="Q69" s="34">
        <v>0.76527777777777783</v>
      </c>
      <c r="R69" s="34">
        <v>0.79305555555555562</v>
      </c>
      <c r="S69" s="35">
        <v>0.83472222222222225</v>
      </c>
    </row>
    <row r="70" spans="3:19">
      <c r="C70" s="46" t="s">
        <v>34</v>
      </c>
      <c r="D70" s="31"/>
      <c r="E70" s="34">
        <v>0.2902777777777778</v>
      </c>
      <c r="F70" s="34">
        <v>0.30763888888888891</v>
      </c>
      <c r="G70" s="34">
        <v>0.33194444444444443</v>
      </c>
      <c r="H70" s="34">
        <v>0.37361111111111112</v>
      </c>
      <c r="I70" s="34">
        <v>0.40486111111111112</v>
      </c>
      <c r="J70" s="34">
        <v>0.43958333333333338</v>
      </c>
      <c r="K70" s="34">
        <v>0.49861111111111112</v>
      </c>
      <c r="L70" s="34">
        <v>0.55763888888888891</v>
      </c>
      <c r="M70" s="34">
        <v>0.60625000000000007</v>
      </c>
      <c r="N70" s="34">
        <v>0.66875000000000007</v>
      </c>
      <c r="O70" s="34">
        <v>0.70694444444444438</v>
      </c>
      <c r="P70" s="34">
        <v>0.72777777777777775</v>
      </c>
      <c r="Q70" s="34">
        <v>0.76597222222222217</v>
      </c>
      <c r="R70" s="34">
        <v>0.79375000000000007</v>
      </c>
      <c r="S70" s="35">
        <v>0.8354166666666667</v>
      </c>
    </row>
    <row r="71" spans="3:19">
      <c r="C71" s="46" t="s">
        <v>33</v>
      </c>
      <c r="D71" s="31"/>
      <c r="E71" s="34">
        <v>0.29166666666666669</v>
      </c>
      <c r="F71" s="34">
        <v>0.30902777777777779</v>
      </c>
      <c r="G71" s="34">
        <v>0.33333333333333331</v>
      </c>
      <c r="H71" s="34">
        <v>0.375</v>
      </c>
      <c r="I71" s="34">
        <v>0.40625</v>
      </c>
      <c r="J71" s="34">
        <v>0.44097222222222227</v>
      </c>
      <c r="K71" s="34">
        <v>0.5</v>
      </c>
      <c r="L71" s="34">
        <v>0.55902777777777779</v>
      </c>
      <c r="M71" s="34">
        <v>0.60763888888888895</v>
      </c>
      <c r="N71" s="34">
        <v>0.67013888888888884</v>
      </c>
      <c r="O71" s="34">
        <v>0.70833333333333337</v>
      </c>
      <c r="P71" s="34">
        <v>0.72916666666666663</v>
      </c>
      <c r="Q71" s="34">
        <v>0.76736111111111116</v>
      </c>
      <c r="R71" s="34">
        <v>0.79513888888888884</v>
      </c>
      <c r="S71" s="35">
        <v>0.83680555555555547</v>
      </c>
    </row>
    <row r="72" spans="3:19">
      <c r="C72" s="46" t="s">
        <v>32</v>
      </c>
      <c r="D72" s="31"/>
      <c r="E72" s="34">
        <v>0.29305555555555557</v>
      </c>
      <c r="F72" s="34">
        <v>0.31041666666666667</v>
      </c>
      <c r="G72" s="34">
        <v>0.3347222222222222</v>
      </c>
      <c r="H72" s="34">
        <v>0.37638888888888888</v>
      </c>
      <c r="I72" s="34">
        <v>0.40763888888888888</v>
      </c>
      <c r="J72" s="34">
        <v>0.44236111111111115</v>
      </c>
      <c r="K72" s="34">
        <v>0.50138888888888888</v>
      </c>
      <c r="L72" s="34">
        <v>0.56041666666666667</v>
      </c>
      <c r="M72" s="34">
        <v>0.60902777777777783</v>
      </c>
      <c r="N72" s="34">
        <v>0.67152777777777783</v>
      </c>
      <c r="O72" s="34">
        <v>0.70972222222222225</v>
      </c>
      <c r="P72" s="34">
        <v>0.73055555555555562</v>
      </c>
      <c r="Q72" s="34">
        <v>0.76874999999999993</v>
      </c>
      <c r="R72" s="34">
        <v>0.79652777777777783</v>
      </c>
      <c r="S72" s="35">
        <v>0.83819444444444446</v>
      </c>
    </row>
    <row r="73" spans="3:19">
      <c r="C73" s="46" t="s">
        <v>31</v>
      </c>
      <c r="D73" s="31"/>
      <c r="E73" s="34">
        <v>0.29375000000000001</v>
      </c>
      <c r="F73" s="34">
        <v>0.31111111111111112</v>
      </c>
      <c r="G73" s="34">
        <v>0.3354166666666667</v>
      </c>
      <c r="H73" s="34">
        <v>0.37708333333333338</v>
      </c>
      <c r="I73" s="34">
        <v>0.40833333333333338</v>
      </c>
      <c r="J73" s="34">
        <v>0.44305555555555554</v>
      </c>
      <c r="K73" s="34">
        <v>0.50208333333333333</v>
      </c>
      <c r="L73" s="34">
        <v>0.56111111111111112</v>
      </c>
      <c r="M73" s="34">
        <v>0.60972222222222217</v>
      </c>
      <c r="N73" s="34">
        <v>0.67222222222222217</v>
      </c>
      <c r="O73" s="34">
        <v>0.7104166666666667</v>
      </c>
      <c r="P73" s="34">
        <v>0.73125000000000007</v>
      </c>
      <c r="Q73" s="34">
        <v>0.76944444444444438</v>
      </c>
      <c r="R73" s="34">
        <v>0.79722222222222217</v>
      </c>
      <c r="S73" s="35">
        <v>0.83888888888888891</v>
      </c>
    </row>
    <row r="74" spans="3:19">
      <c r="C74" s="46" t="s">
        <v>30</v>
      </c>
      <c r="D74" s="31"/>
      <c r="E74" s="34">
        <v>0.29375000000000001</v>
      </c>
      <c r="F74" s="34">
        <v>0.31111111111111112</v>
      </c>
      <c r="G74" s="34">
        <v>0.3354166666666667</v>
      </c>
      <c r="H74" s="34">
        <v>0.37708333333333338</v>
      </c>
      <c r="I74" s="34">
        <v>0.40833333333333338</v>
      </c>
      <c r="J74" s="34">
        <v>0.44305555555555554</v>
      </c>
      <c r="K74" s="34">
        <v>0.50208333333333333</v>
      </c>
      <c r="L74" s="34">
        <v>0.56111111111111112</v>
      </c>
      <c r="M74" s="34">
        <v>0.60972222222222217</v>
      </c>
      <c r="N74" s="34">
        <v>0.67222222222222217</v>
      </c>
      <c r="O74" s="34">
        <v>0.7104166666666667</v>
      </c>
      <c r="P74" s="34">
        <v>0.73125000000000007</v>
      </c>
      <c r="Q74" s="34">
        <v>0.76944444444444438</v>
      </c>
      <c r="R74" s="34">
        <v>0.79722222222222217</v>
      </c>
      <c r="S74" s="35">
        <v>0.83888888888888891</v>
      </c>
    </row>
    <row r="75" spans="3:19">
      <c r="C75" s="46" t="s">
        <v>29</v>
      </c>
      <c r="D75" s="31"/>
      <c r="E75" s="34">
        <v>0.2951388888888889</v>
      </c>
      <c r="F75" s="34">
        <v>0.3125</v>
      </c>
      <c r="G75" s="34">
        <v>0.33680555555555558</v>
      </c>
      <c r="H75" s="34">
        <v>0.37847222222222227</v>
      </c>
      <c r="I75" s="34">
        <v>0.40972222222222227</v>
      </c>
      <c r="J75" s="34">
        <v>0.44444444444444442</v>
      </c>
      <c r="K75" s="34">
        <v>0.50347222222222221</v>
      </c>
      <c r="L75" s="34">
        <v>0.5625</v>
      </c>
      <c r="M75" s="34">
        <v>0.61111111111111105</v>
      </c>
      <c r="N75" s="34">
        <v>0.67361111111111116</v>
      </c>
      <c r="O75" s="34">
        <v>0.71180555555555547</v>
      </c>
      <c r="P75" s="34">
        <v>0.73263888888888884</v>
      </c>
      <c r="Q75" s="34">
        <v>0.77083333333333337</v>
      </c>
      <c r="R75" s="34">
        <v>0.79861111111111116</v>
      </c>
      <c r="S75" s="35">
        <v>0.84027777777777779</v>
      </c>
    </row>
    <row r="76" spans="3:19">
      <c r="C76" s="46" t="s">
        <v>28</v>
      </c>
      <c r="D76" s="31"/>
      <c r="E76" s="34">
        <v>0.2951388888888889</v>
      </c>
      <c r="F76" s="34">
        <v>0.3125</v>
      </c>
      <c r="G76" s="34">
        <v>0.33680555555555558</v>
      </c>
      <c r="H76" s="34">
        <v>0.37847222222222227</v>
      </c>
      <c r="I76" s="34">
        <v>0.40972222222222227</v>
      </c>
      <c r="J76" s="34">
        <v>0.44444444444444442</v>
      </c>
      <c r="K76" s="34">
        <v>0.50347222222222221</v>
      </c>
      <c r="L76" s="34">
        <v>0.5625</v>
      </c>
      <c r="M76" s="34">
        <v>0.61111111111111105</v>
      </c>
      <c r="N76" s="34">
        <v>0.67361111111111116</v>
      </c>
      <c r="O76" s="34">
        <v>0.71180555555555547</v>
      </c>
      <c r="P76" s="34">
        <v>0.73263888888888884</v>
      </c>
      <c r="Q76" s="34">
        <v>0.77083333333333337</v>
      </c>
      <c r="R76" s="34">
        <v>0.79861111111111116</v>
      </c>
      <c r="S76" s="35">
        <v>0.84027777777777779</v>
      </c>
    </row>
    <row r="77" spans="3:19">
      <c r="C77" s="46" t="s">
        <v>25</v>
      </c>
      <c r="D77" s="31"/>
      <c r="E77" s="32" t="s">
        <v>5</v>
      </c>
      <c r="F77" s="32" t="s">
        <v>5</v>
      </c>
      <c r="G77" s="32">
        <v>0.33888888888888885</v>
      </c>
      <c r="H77" s="32" t="s">
        <v>5</v>
      </c>
      <c r="I77" s="32">
        <v>0.41180555555555554</v>
      </c>
      <c r="J77" s="32" t="s">
        <v>5</v>
      </c>
      <c r="K77" s="32">
        <v>0.50555555555555554</v>
      </c>
      <c r="L77" s="32" t="s">
        <v>5</v>
      </c>
      <c r="M77" s="32" t="s">
        <v>5</v>
      </c>
      <c r="N77" s="32">
        <v>0.67569444444444438</v>
      </c>
      <c r="O77" s="32" t="s">
        <v>5</v>
      </c>
      <c r="P77" s="32">
        <v>0.73472222222222217</v>
      </c>
      <c r="Q77" s="32" t="s">
        <v>5</v>
      </c>
      <c r="R77" s="32" t="s">
        <v>5</v>
      </c>
      <c r="S77" s="33" t="s">
        <v>5</v>
      </c>
    </row>
    <row r="78" spans="3:19">
      <c r="C78" s="46" t="s">
        <v>24</v>
      </c>
      <c r="D78" s="31"/>
      <c r="E78" s="32" t="s">
        <v>5</v>
      </c>
      <c r="F78" s="32" t="s">
        <v>5</v>
      </c>
      <c r="G78" s="32">
        <v>0.34097222222222223</v>
      </c>
      <c r="H78" s="32" t="s">
        <v>5</v>
      </c>
      <c r="I78" s="32">
        <v>0.41388888888888892</v>
      </c>
      <c r="J78" s="32" t="s">
        <v>5</v>
      </c>
      <c r="K78" s="32">
        <v>0.50763888888888886</v>
      </c>
      <c r="L78" s="32" t="s">
        <v>5</v>
      </c>
      <c r="M78" s="32" t="s">
        <v>5</v>
      </c>
      <c r="N78" s="32">
        <v>0.6777777777777777</v>
      </c>
      <c r="O78" s="32" t="s">
        <v>5</v>
      </c>
      <c r="P78" s="32">
        <v>0.7368055555555556</v>
      </c>
      <c r="Q78" s="32" t="s">
        <v>5</v>
      </c>
      <c r="R78" s="32" t="s">
        <v>5</v>
      </c>
      <c r="S78" s="33" t="s">
        <v>5</v>
      </c>
    </row>
    <row r="79" spans="3:19">
      <c r="C79" s="46" t="s">
        <v>23</v>
      </c>
      <c r="D79" s="31"/>
      <c r="E79" s="32" t="s">
        <v>5</v>
      </c>
      <c r="F79" s="32" t="s">
        <v>5</v>
      </c>
      <c r="G79" s="32">
        <v>0.3430555555555555</v>
      </c>
      <c r="H79" s="32" t="s">
        <v>5</v>
      </c>
      <c r="I79" s="32">
        <v>0.41597222222222219</v>
      </c>
      <c r="J79" s="32" t="s">
        <v>5</v>
      </c>
      <c r="K79" s="32">
        <v>0.50972222222222219</v>
      </c>
      <c r="L79" s="32" t="s">
        <v>5</v>
      </c>
      <c r="M79" s="32" t="s">
        <v>5</v>
      </c>
      <c r="N79" s="32">
        <v>0.67986111111111114</v>
      </c>
      <c r="O79" s="32" t="s">
        <v>5</v>
      </c>
      <c r="P79" s="32">
        <v>0.73888888888888893</v>
      </c>
      <c r="Q79" s="32" t="s">
        <v>5</v>
      </c>
      <c r="R79" s="32" t="s">
        <v>5</v>
      </c>
      <c r="S79" s="33" t="s">
        <v>5</v>
      </c>
    </row>
    <row r="80" spans="3:19">
      <c r="C80" s="46" t="s">
        <v>22</v>
      </c>
      <c r="D80" s="31"/>
      <c r="E80" s="32" t="s">
        <v>5</v>
      </c>
      <c r="F80" s="32" t="s">
        <v>5</v>
      </c>
      <c r="G80" s="32">
        <v>0.34375</v>
      </c>
      <c r="H80" s="32" t="s">
        <v>5</v>
      </c>
      <c r="I80" s="32">
        <v>0.41666666666666669</v>
      </c>
      <c r="J80" s="32" t="s">
        <v>5</v>
      </c>
      <c r="K80" s="32">
        <v>0.51041666666666663</v>
      </c>
      <c r="L80" s="32" t="s">
        <v>5</v>
      </c>
      <c r="M80" s="32" t="s">
        <v>5</v>
      </c>
      <c r="N80" s="32">
        <v>0.68055555555555547</v>
      </c>
      <c r="O80" s="32" t="s">
        <v>5</v>
      </c>
      <c r="P80" s="32">
        <v>0.73958333333333337</v>
      </c>
      <c r="Q80" s="32" t="s">
        <v>5</v>
      </c>
      <c r="R80" s="32" t="s">
        <v>5</v>
      </c>
      <c r="S80" s="33" t="s">
        <v>5</v>
      </c>
    </row>
    <row r="81" spans="3:19">
      <c r="C81" s="46" t="s">
        <v>21</v>
      </c>
      <c r="D81" s="31"/>
      <c r="E81" s="32" t="s">
        <v>5</v>
      </c>
      <c r="F81" s="32" t="s">
        <v>5</v>
      </c>
      <c r="G81" s="32">
        <v>0.3444444444444445</v>
      </c>
      <c r="H81" s="32" t="s">
        <v>5</v>
      </c>
      <c r="I81" s="32">
        <v>0.41736111111111113</v>
      </c>
      <c r="J81" s="32" t="s">
        <v>5</v>
      </c>
      <c r="K81" s="32">
        <v>0.51111111111111118</v>
      </c>
      <c r="L81" s="32" t="s">
        <v>5</v>
      </c>
      <c r="M81" s="32" t="s">
        <v>5</v>
      </c>
      <c r="N81" s="32">
        <v>0.68125000000000002</v>
      </c>
      <c r="O81" s="32" t="s">
        <v>5</v>
      </c>
      <c r="P81" s="32">
        <v>0.7402777777777777</v>
      </c>
      <c r="Q81" s="32" t="s">
        <v>5</v>
      </c>
      <c r="R81" s="32" t="s">
        <v>5</v>
      </c>
      <c r="S81" s="33" t="s">
        <v>5</v>
      </c>
    </row>
    <row r="82" spans="3:19">
      <c r="C82" s="46" t="s">
        <v>20</v>
      </c>
      <c r="D82" s="31"/>
      <c r="E82" s="32" t="s">
        <v>5</v>
      </c>
      <c r="F82" s="32" t="s">
        <v>5</v>
      </c>
      <c r="G82" s="32">
        <v>0.34513888888888888</v>
      </c>
      <c r="H82" s="32" t="s">
        <v>5</v>
      </c>
      <c r="I82" s="32">
        <v>0.41805555555555557</v>
      </c>
      <c r="J82" s="32" t="s">
        <v>5</v>
      </c>
      <c r="K82" s="32">
        <v>0.51180555555555551</v>
      </c>
      <c r="L82" s="32" t="s">
        <v>5</v>
      </c>
      <c r="M82" s="32" t="s">
        <v>5</v>
      </c>
      <c r="N82" s="32">
        <v>0.68194444444444446</v>
      </c>
      <c r="O82" s="32" t="s">
        <v>5</v>
      </c>
      <c r="P82" s="32">
        <v>0.74097222222222225</v>
      </c>
      <c r="Q82" s="32" t="s">
        <v>5</v>
      </c>
      <c r="R82" s="32" t="s">
        <v>5</v>
      </c>
      <c r="S82" s="33" t="s">
        <v>5</v>
      </c>
    </row>
    <row r="83" spans="3:19">
      <c r="C83" s="46" t="s">
        <v>19</v>
      </c>
      <c r="D83" s="31"/>
      <c r="E83" s="32" t="s">
        <v>5</v>
      </c>
      <c r="F83" s="32" t="s">
        <v>5</v>
      </c>
      <c r="G83" s="32">
        <v>0.34583333333333338</v>
      </c>
      <c r="H83" s="32" t="s">
        <v>5</v>
      </c>
      <c r="I83" s="32">
        <v>0.41875000000000001</v>
      </c>
      <c r="J83" s="32" t="s">
        <v>5</v>
      </c>
      <c r="K83" s="32">
        <v>0.51250000000000007</v>
      </c>
      <c r="L83" s="32" t="s">
        <v>5</v>
      </c>
      <c r="M83" s="32" t="s">
        <v>5</v>
      </c>
      <c r="N83" s="32">
        <v>0.68263888888888891</v>
      </c>
      <c r="O83" s="32" t="s">
        <v>5</v>
      </c>
      <c r="P83" s="32">
        <v>0.7416666666666667</v>
      </c>
      <c r="Q83" s="32" t="s">
        <v>5</v>
      </c>
      <c r="R83" s="32" t="s">
        <v>5</v>
      </c>
      <c r="S83" s="33" t="s">
        <v>5</v>
      </c>
    </row>
    <row r="84" spans="3:19">
      <c r="C84" s="46" t="s">
        <v>27</v>
      </c>
      <c r="D84" s="31"/>
      <c r="E84" s="34">
        <v>0.29652777777777778</v>
      </c>
      <c r="F84" s="34">
        <v>0.31388888888888888</v>
      </c>
      <c r="G84" s="34" t="s">
        <v>5</v>
      </c>
      <c r="H84" s="34">
        <v>0.37986111111111115</v>
      </c>
      <c r="I84" s="34" t="s">
        <v>5</v>
      </c>
      <c r="J84" s="34">
        <v>0.4458333333333333</v>
      </c>
      <c r="K84" s="34" t="s">
        <v>5</v>
      </c>
      <c r="L84" s="34">
        <v>0.56388888888888888</v>
      </c>
      <c r="M84" s="34">
        <v>0.61249999999999993</v>
      </c>
      <c r="N84" s="34" t="s">
        <v>5</v>
      </c>
      <c r="O84" s="34">
        <v>0.71319444444444446</v>
      </c>
      <c r="P84" s="34" t="s">
        <v>5</v>
      </c>
      <c r="Q84" s="34">
        <v>0.77222222222222225</v>
      </c>
      <c r="R84" s="34">
        <v>0.79999999999999993</v>
      </c>
      <c r="S84" s="35">
        <v>0.84166666666666667</v>
      </c>
    </row>
    <row r="85" spans="3:19">
      <c r="C85" s="46" t="s">
        <v>26</v>
      </c>
      <c r="D85" s="31"/>
      <c r="E85" s="34">
        <v>0.29722222222222222</v>
      </c>
      <c r="F85" s="34">
        <v>0.31458333333333333</v>
      </c>
      <c r="G85" s="34" t="s">
        <v>5</v>
      </c>
      <c r="H85" s="34">
        <v>0.38055555555555554</v>
      </c>
      <c r="I85" s="34" t="s">
        <v>5</v>
      </c>
      <c r="J85" s="34">
        <v>0.4465277777777778</v>
      </c>
      <c r="K85" s="34" t="s">
        <v>5</v>
      </c>
      <c r="L85" s="34">
        <v>0.56458333333333333</v>
      </c>
      <c r="M85" s="34">
        <v>0.61319444444444449</v>
      </c>
      <c r="N85" s="34" t="s">
        <v>5</v>
      </c>
      <c r="O85" s="34">
        <v>0.71388888888888891</v>
      </c>
      <c r="P85" s="34" t="s">
        <v>5</v>
      </c>
      <c r="Q85" s="34">
        <v>0.7729166666666667</v>
      </c>
      <c r="R85" s="34">
        <v>0.80069444444444438</v>
      </c>
      <c r="S85" s="35">
        <v>0.84236111111111101</v>
      </c>
    </row>
    <row r="86" spans="3:19">
      <c r="C86" s="46" t="s">
        <v>18</v>
      </c>
      <c r="D86" s="31"/>
      <c r="E86" s="34">
        <v>0.29930555555555555</v>
      </c>
      <c r="F86" s="34">
        <v>0.31666666666666665</v>
      </c>
      <c r="G86" s="34" t="s">
        <v>5</v>
      </c>
      <c r="H86" s="34">
        <v>0.38263888888888892</v>
      </c>
      <c r="I86" s="34" t="s">
        <v>5</v>
      </c>
      <c r="J86" s="34">
        <v>0.44861111111111113</v>
      </c>
      <c r="K86" s="34" t="s">
        <v>5</v>
      </c>
      <c r="L86" s="34">
        <v>0.56666666666666665</v>
      </c>
      <c r="M86" s="34">
        <v>0.61527777777777781</v>
      </c>
      <c r="N86" s="34" t="s">
        <v>5</v>
      </c>
      <c r="O86" s="34">
        <v>0.71597222222222223</v>
      </c>
      <c r="P86" s="34" t="s">
        <v>5</v>
      </c>
      <c r="Q86" s="34">
        <v>0.77500000000000002</v>
      </c>
      <c r="R86" s="34">
        <v>0.8027777777777777</v>
      </c>
      <c r="S86" s="35">
        <v>0.84444444444444444</v>
      </c>
    </row>
    <row r="87" spans="3:19">
      <c r="C87" s="46" t="s">
        <v>17</v>
      </c>
      <c r="D87" s="31"/>
      <c r="E87" s="34">
        <v>0.29930555555555555</v>
      </c>
      <c r="F87" s="34">
        <v>0.31666666666666665</v>
      </c>
      <c r="G87" s="34" t="s">
        <v>5</v>
      </c>
      <c r="H87" s="34">
        <v>0.38263888888888892</v>
      </c>
      <c r="I87" s="34" t="s">
        <v>5</v>
      </c>
      <c r="J87" s="34">
        <v>0.44861111111111113</v>
      </c>
      <c r="K87" s="34" t="s">
        <v>5</v>
      </c>
      <c r="L87" s="34">
        <v>0.56666666666666665</v>
      </c>
      <c r="M87" s="34">
        <v>0.61527777777777781</v>
      </c>
      <c r="N87" s="34" t="s">
        <v>5</v>
      </c>
      <c r="O87" s="34">
        <v>0.71597222222222223</v>
      </c>
      <c r="P87" s="34" t="s">
        <v>5</v>
      </c>
      <c r="Q87" s="34">
        <v>0.77500000000000002</v>
      </c>
      <c r="R87" s="34">
        <v>0.8027777777777777</v>
      </c>
      <c r="S87" s="35">
        <v>0.84444444444444444</v>
      </c>
    </row>
    <row r="88" spans="3:19">
      <c r="C88" s="46" t="s">
        <v>16</v>
      </c>
      <c r="D88" s="31"/>
      <c r="E88" s="34">
        <v>0.30069444444444443</v>
      </c>
      <c r="F88" s="34">
        <v>0.31805555555555554</v>
      </c>
      <c r="G88" s="34">
        <v>0.34722222222222227</v>
      </c>
      <c r="H88" s="34">
        <v>0.3840277777777778</v>
      </c>
      <c r="I88" s="34">
        <v>0.4201388888888889</v>
      </c>
      <c r="J88" s="34">
        <v>0.45</v>
      </c>
      <c r="K88" s="34">
        <v>0.51388888888888895</v>
      </c>
      <c r="L88" s="34">
        <v>0.56805555555555554</v>
      </c>
      <c r="M88" s="34">
        <v>0.6166666666666667</v>
      </c>
      <c r="N88" s="34">
        <v>0.68402777777777779</v>
      </c>
      <c r="O88" s="34">
        <v>0.71736111111111101</v>
      </c>
      <c r="P88" s="34">
        <v>0.74305555555555547</v>
      </c>
      <c r="Q88" s="34">
        <v>0.77638888888888891</v>
      </c>
      <c r="R88" s="34">
        <v>0.8041666666666667</v>
      </c>
      <c r="S88" s="35">
        <v>0.84583333333333333</v>
      </c>
    </row>
    <row r="89" spans="3:19">
      <c r="C89" s="46" t="s">
        <v>15</v>
      </c>
      <c r="D89" s="31"/>
      <c r="E89" s="34">
        <v>0.30208333333333331</v>
      </c>
      <c r="F89" s="34">
        <v>0.31944444444444448</v>
      </c>
      <c r="G89" s="34">
        <v>0.34861111111111115</v>
      </c>
      <c r="H89" s="34">
        <v>0.38541666666666669</v>
      </c>
      <c r="I89" s="34">
        <v>0.42152777777777778</v>
      </c>
      <c r="J89" s="34">
        <v>0.4513888888888889</v>
      </c>
      <c r="K89" s="34">
        <v>0.51527777777777783</v>
      </c>
      <c r="L89" s="34">
        <v>0.56944444444444442</v>
      </c>
      <c r="M89" s="34">
        <v>0.61805555555555558</v>
      </c>
      <c r="N89" s="34">
        <v>0.68541666666666667</v>
      </c>
      <c r="O89" s="34">
        <v>0.71875</v>
      </c>
      <c r="P89" s="34">
        <v>0.74444444444444446</v>
      </c>
      <c r="Q89" s="34">
        <v>0.77777777777777779</v>
      </c>
      <c r="R89" s="34">
        <v>0.80555555555555547</v>
      </c>
      <c r="S89" s="35">
        <v>0.84722222222222221</v>
      </c>
    </row>
    <row r="90" spans="3:19">
      <c r="C90" s="46" t="s">
        <v>14</v>
      </c>
      <c r="D90" s="31"/>
      <c r="E90" s="34">
        <v>0.30277777777777776</v>
      </c>
      <c r="F90" s="34">
        <v>0.32013888888888892</v>
      </c>
      <c r="G90" s="34">
        <v>0.34930555555555554</v>
      </c>
      <c r="H90" s="34">
        <v>0.38611111111111113</v>
      </c>
      <c r="I90" s="34">
        <v>0.42222222222222222</v>
      </c>
      <c r="J90" s="34">
        <v>0.45208333333333334</v>
      </c>
      <c r="K90" s="34">
        <v>0.51597222222222217</v>
      </c>
      <c r="L90" s="34">
        <v>0.57013888888888886</v>
      </c>
      <c r="M90" s="34">
        <v>0.61875000000000002</v>
      </c>
      <c r="N90" s="34">
        <v>0.68611111111111101</v>
      </c>
      <c r="O90" s="34">
        <v>0.71944444444444444</v>
      </c>
      <c r="P90" s="34">
        <v>0.74513888888888891</v>
      </c>
      <c r="Q90" s="34">
        <v>0.77847222222222223</v>
      </c>
      <c r="R90" s="34">
        <v>0.80625000000000002</v>
      </c>
      <c r="S90" s="35">
        <v>0.84791666666666676</v>
      </c>
    </row>
    <row r="91" spans="3:19">
      <c r="C91" s="46" t="s">
        <v>13</v>
      </c>
      <c r="D91" s="31"/>
      <c r="E91" s="34">
        <v>0.3034722222222222</v>
      </c>
      <c r="F91" s="34">
        <v>0.32083333333333336</v>
      </c>
      <c r="G91" s="34">
        <v>0.35000000000000003</v>
      </c>
      <c r="H91" s="34">
        <v>0.38680555555555557</v>
      </c>
      <c r="I91" s="34">
        <v>0.42291666666666666</v>
      </c>
      <c r="J91" s="34">
        <v>0.45277777777777778</v>
      </c>
      <c r="K91" s="34">
        <v>0.51666666666666672</v>
      </c>
      <c r="L91" s="34">
        <v>0.5708333333333333</v>
      </c>
      <c r="M91" s="34">
        <v>0.61944444444444446</v>
      </c>
      <c r="N91" s="34">
        <v>0.68680555555555556</v>
      </c>
      <c r="O91" s="34">
        <v>0.72013888888888899</v>
      </c>
      <c r="P91" s="34">
        <v>0.74583333333333324</v>
      </c>
      <c r="Q91" s="34">
        <v>0.77916666666666667</v>
      </c>
      <c r="R91" s="34">
        <v>0.80694444444444446</v>
      </c>
      <c r="S91" s="35">
        <v>0.84861111111111109</v>
      </c>
    </row>
    <row r="92" spans="3:19">
      <c r="C92" s="46" t="s">
        <v>12</v>
      </c>
      <c r="D92" s="31"/>
      <c r="E92" s="34">
        <v>0.30416666666666664</v>
      </c>
      <c r="F92" s="34">
        <v>0.3215277777777778</v>
      </c>
      <c r="G92" s="34">
        <v>0.35069444444444442</v>
      </c>
      <c r="H92" s="34">
        <v>0.38750000000000001</v>
      </c>
      <c r="I92" s="34">
        <v>0.4236111111111111</v>
      </c>
      <c r="J92" s="34">
        <v>0.45347222222222222</v>
      </c>
      <c r="K92" s="34">
        <v>0.51736111111111105</v>
      </c>
      <c r="L92" s="34">
        <v>0.57152777777777775</v>
      </c>
      <c r="M92" s="34">
        <v>0.62013888888888891</v>
      </c>
      <c r="N92" s="34">
        <v>0.6875</v>
      </c>
      <c r="O92" s="34">
        <v>0.72083333333333333</v>
      </c>
      <c r="P92" s="34">
        <v>0.74652777777777779</v>
      </c>
      <c r="Q92" s="34">
        <v>0.77986111111111101</v>
      </c>
      <c r="R92" s="34">
        <v>0.80763888888888891</v>
      </c>
      <c r="S92" s="35">
        <v>0.84930555555555554</v>
      </c>
    </row>
    <row r="93" spans="3:19">
      <c r="C93" s="46" t="s">
        <v>11</v>
      </c>
      <c r="D93" s="31"/>
      <c r="E93" s="32" t="s">
        <v>6</v>
      </c>
      <c r="F93" s="32" t="s">
        <v>6</v>
      </c>
      <c r="G93" s="32" t="s">
        <v>6</v>
      </c>
      <c r="H93" s="32">
        <v>0.3923611111111111</v>
      </c>
      <c r="I93" s="32">
        <v>0.4284722222222222</v>
      </c>
      <c r="J93" s="32">
        <v>0.45833333333333331</v>
      </c>
      <c r="K93" s="32" t="s">
        <v>6</v>
      </c>
      <c r="L93" s="32" t="s">
        <v>6</v>
      </c>
      <c r="M93" s="32">
        <v>0.625</v>
      </c>
      <c r="N93" s="32" t="s">
        <v>6</v>
      </c>
      <c r="O93" s="32" t="s">
        <v>6</v>
      </c>
      <c r="P93" s="32" t="s">
        <v>6</v>
      </c>
      <c r="Q93" s="32" t="s">
        <v>6</v>
      </c>
      <c r="R93" s="32" t="s">
        <v>6</v>
      </c>
      <c r="S93" s="33" t="s">
        <v>6</v>
      </c>
    </row>
    <row r="94" spans="3:19" ht="14.25" thickBot="1">
      <c r="C94" s="67"/>
      <c r="D94" s="68"/>
      <c r="E94" s="68"/>
      <c r="F94" s="68"/>
      <c r="G94" s="68"/>
      <c r="H94" s="68" t="s">
        <v>6</v>
      </c>
      <c r="I94" s="68" t="s">
        <v>6</v>
      </c>
      <c r="J94" s="68" t="s">
        <v>6</v>
      </c>
      <c r="K94" s="68"/>
      <c r="L94" s="68"/>
      <c r="M94" s="68" t="s">
        <v>6</v>
      </c>
      <c r="N94" s="68"/>
      <c r="O94" s="68"/>
      <c r="P94" s="68"/>
      <c r="Q94" s="68"/>
      <c r="R94" s="68"/>
      <c r="S94" s="69"/>
    </row>
    <row r="96" spans="3:19" ht="14.25" thickBot="1"/>
    <row r="97" spans="3:10" ht="14.25" thickBot="1">
      <c r="C97" s="59" t="s">
        <v>49</v>
      </c>
      <c r="D97" s="66"/>
      <c r="E97" s="61"/>
      <c r="F97" s="61"/>
      <c r="G97" s="61"/>
      <c r="H97" s="61"/>
      <c r="I97" s="61"/>
      <c r="J97" s="62"/>
    </row>
    <row r="98" spans="3:10" ht="14.25" thickTop="1">
      <c r="C98" s="46" t="s">
        <v>11</v>
      </c>
      <c r="D98" s="31"/>
      <c r="E98" s="32"/>
      <c r="F98" s="32"/>
      <c r="G98" s="32"/>
      <c r="H98" s="32"/>
      <c r="I98" s="32"/>
      <c r="J98" s="33"/>
    </row>
    <row r="99" spans="3:10">
      <c r="C99" s="46" t="s">
        <v>12</v>
      </c>
      <c r="D99" s="31"/>
      <c r="E99" s="34">
        <v>0.28819444444444448</v>
      </c>
      <c r="F99" s="34">
        <v>0.3263888888888889</v>
      </c>
      <c r="G99" s="34">
        <v>0.41666666666666669</v>
      </c>
      <c r="H99" s="34">
        <v>0.54166666666666663</v>
      </c>
      <c r="I99" s="34">
        <v>0.60416666666666663</v>
      </c>
      <c r="J99" s="35">
        <v>0.71180555555555547</v>
      </c>
    </row>
    <row r="100" spans="3:10">
      <c r="C100" s="46" t="s">
        <v>13</v>
      </c>
      <c r="D100" s="31"/>
      <c r="E100" s="34">
        <v>0.28888888888888892</v>
      </c>
      <c r="F100" s="34">
        <v>0.32708333333333334</v>
      </c>
      <c r="G100" s="34">
        <v>0.41736111111111113</v>
      </c>
      <c r="H100" s="34">
        <v>0.54236111111111118</v>
      </c>
      <c r="I100" s="34">
        <v>0.60486111111111118</v>
      </c>
      <c r="J100" s="35">
        <v>0.71250000000000002</v>
      </c>
    </row>
    <row r="101" spans="3:10">
      <c r="C101" s="46" t="s">
        <v>14</v>
      </c>
      <c r="D101" s="31"/>
      <c r="E101" s="34">
        <v>0.28958333333333336</v>
      </c>
      <c r="F101" s="34">
        <v>0.32777777777777778</v>
      </c>
      <c r="G101" s="34">
        <v>0.41805555555555557</v>
      </c>
      <c r="H101" s="34">
        <v>0.54305555555555551</v>
      </c>
      <c r="I101" s="34">
        <v>0.60555555555555551</v>
      </c>
      <c r="J101" s="35">
        <v>0.71319444444444446</v>
      </c>
    </row>
    <row r="102" spans="3:10">
      <c r="C102" s="46" t="s">
        <v>15</v>
      </c>
      <c r="D102" s="31"/>
      <c r="E102" s="34">
        <v>0.2902777777777778</v>
      </c>
      <c r="F102" s="34">
        <v>0.32847222222222222</v>
      </c>
      <c r="G102" s="34">
        <v>0.41875000000000001</v>
      </c>
      <c r="H102" s="34">
        <v>0.54375000000000007</v>
      </c>
      <c r="I102" s="34">
        <v>0.60625000000000007</v>
      </c>
      <c r="J102" s="35">
        <v>0.71388888888888891</v>
      </c>
    </row>
    <row r="103" spans="3:10">
      <c r="C103" s="46" t="s">
        <v>16</v>
      </c>
      <c r="D103" s="31"/>
      <c r="E103" s="34">
        <v>0.29166666666666669</v>
      </c>
      <c r="F103" s="34">
        <v>0.3298611111111111</v>
      </c>
      <c r="G103" s="34">
        <v>0.4201388888888889</v>
      </c>
      <c r="H103" s="34">
        <v>0.54513888888888895</v>
      </c>
      <c r="I103" s="34">
        <v>0.60763888888888895</v>
      </c>
      <c r="J103" s="35">
        <v>0.71527777777777779</v>
      </c>
    </row>
    <row r="104" spans="3:10">
      <c r="C104" s="46" t="s">
        <v>17</v>
      </c>
      <c r="D104" s="31"/>
      <c r="E104" s="34">
        <v>0.29305555555555557</v>
      </c>
      <c r="F104" s="34">
        <v>0.33124999999999999</v>
      </c>
      <c r="G104" s="34" t="s">
        <v>5</v>
      </c>
      <c r="H104" s="34">
        <v>0.54652777777777783</v>
      </c>
      <c r="I104" s="34" t="s">
        <v>5</v>
      </c>
      <c r="J104" s="35">
        <v>0.71666666666666667</v>
      </c>
    </row>
    <row r="105" spans="3:10">
      <c r="C105" s="46" t="s">
        <v>18</v>
      </c>
      <c r="D105" s="31"/>
      <c r="E105" s="34">
        <v>0.29305555555555557</v>
      </c>
      <c r="F105" s="34">
        <v>0.33124999999999999</v>
      </c>
      <c r="G105" s="34" t="s">
        <v>5</v>
      </c>
      <c r="H105" s="34">
        <v>0.54652777777777783</v>
      </c>
      <c r="I105" s="34" t="s">
        <v>5</v>
      </c>
      <c r="J105" s="35">
        <v>0.71666666666666667</v>
      </c>
    </row>
    <row r="106" spans="3:10">
      <c r="C106" s="46" t="s">
        <v>19</v>
      </c>
      <c r="D106" s="31"/>
      <c r="E106" s="32" t="s">
        <v>5</v>
      </c>
      <c r="F106" s="32" t="s">
        <v>5</v>
      </c>
      <c r="G106" s="32">
        <v>0.42083333333333334</v>
      </c>
      <c r="H106" s="32" t="s">
        <v>5</v>
      </c>
      <c r="I106" s="32">
        <v>0.60833333333333328</v>
      </c>
      <c r="J106" s="33" t="s">
        <v>5</v>
      </c>
    </row>
    <row r="107" spans="3:10">
      <c r="C107" s="46" t="s">
        <v>20</v>
      </c>
      <c r="D107" s="31"/>
      <c r="E107" s="32" t="s">
        <v>5</v>
      </c>
      <c r="F107" s="32" t="s">
        <v>5</v>
      </c>
      <c r="G107" s="32">
        <v>0.42152777777777778</v>
      </c>
      <c r="H107" s="32" t="s">
        <v>5</v>
      </c>
      <c r="I107" s="32">
        <v>0.60902777777777783</v>
      </c>
      <c r="J107" s="33" t="s">
        <v>5</v>
      </c>
    </row>
    <row r="108" spans="3:10">
      <c r="C108" s="46" t="s">
        <v>21</v>
      </c>
      <c r="D108" s="31"/>
      <c r="E108" s="32" t="s">
        <v>5</v>
      </c>
      <c r="F108" s="32" t="s">
        <v>5</v>
      </c>
      <c r="G108" s="32">
        <v>0.42222222222222222</v>
      </c>
      <c r="H108" s="32" t="s">
        <v>5</v>
      </c>
      <c r="I108" s="32">
        <v>0.60972222222222217</v>
      </c>
      <c r="J108" s="33" t="s">
        <v>5</v>
      </c>
    </row>
    <row r="109" spans="3:10">
      <c r="C109" s="46" t="s">
        <v>22</v>
      </c>
      <c r="D109" s="31"/>
      <c r="E109" s="32" t="s">
        <v>5</v>
      </c>
      <c r="F109" s="32" t="s">
        <v>5</v>
      </c>
      <c r="G109" s="32">
        <v>0.42291666666666666</v>
      </c>
      <c r="H109" s="32" t="s">
        <v>5</v>
      </c>
      <c r="I109" s="32">
        <v>0.61041666666666672</v>
      </c>
      <c r="J109" s="33" t="s">
        <v>5</v>
      </c>
    </row>
    <row r="110" spans="3:10">
      <c r="C110" s="46" t="s">
        <v>23</v>
      </c>
      <c r="D110" s="31"/>
      <c r="E110" s="32" t="s">
        <v>5</v>
      </c>
      <c r="F110" s="32" t="s">
        <v>5</v>
      </c>
      <c r="G110" s="32">
        <v>0.4236111111111111</v>
      </c>
      <c r="H110" s="32" t="s">
        <v>5</v>
      </c>
      <c r="I110" s="32">
        <v>0.61111111111111105</v>
      </c>
      <c r="J110" s="33" t="s">
        <v>5</v>
      </c>
    </row>
    <row r="111" spans="3:10">
      <c r="C111" s="46" t="s">
        <v>24</v>
      </c>
      <c r="D111" s="31"/>
      <c r="E111" s="32" t="s">
        <v>5</v>
      </c>
      <c r="F111" s="32" t="s">
        <v>5</v>
      </c>
      <c r="G111" s="32">
        <v>0.42638888888888887</v>
      </c>
      <c r="H111" s="32" t="s">
        <v>5</v>
      </c>
      <c r="I111" s="32">
        <v>0.61388888888888882</v>
      </c>
      <c r="J111" s="33" t="s">
        <v>5</v>
      </c>
    </row>
    <row r="112" spans="3:10">
      <c r="C112" s="46" t="s">
        <v>25</v>
      </c>
      <c r="D112" s="31"/>
      <c r="E112" s="32" t="s">
        <v>5</v>
      </c>
      <c r="F112" s="32" t="s">
        <v>5</v>
      </c>
      <c r="G112" s="32">
        <v>0.42777777777777781</v>
      </c>
      <c r="H112" s="32" t="s">
        <v>5</v>
      </c>
      <c r="I112" s="32">
        <v>0.61527777777777781</v>
      </c>
      <c r="J112" s="33" t="s">
        <v>5</v>
      </c>
    </row>
    <row r="113" spans="3:10">
      <c r="C113" s="46" t="s">
        <v>26</v>
      </c>
      <c r="D113" s="31"/>
      <c r="E113" s="34">
        <v>0.2951388888888889</v>
      </c>
      <c r="F113" s="34">
        <v>0.33333333333333331</v>
      </c>
      <c r="G113" s="34" t="s">
        <v>5</v>
      </c>
      <c r="H113" s="34">
        <v>0.54861111111111105</v>
      </c>
      <c r="I113" s="34" t="s">
        <v>5</v>
      </c>
      <c r="J113" s="35">
        <v>0.71875</v>
      </c>
    </row>
    <row r="114" spans="3:10">
      <c r="C114" s="46" t="s">
        <v>27</v>
      </c>
      <c r="D114" s="31"/>
      <c r="E114" s="34">
        <v>0.29583333333333334</v>
      </c>
      <c r="F114" s="34">
        <v>0.33402777777777781</v>
      </c>
      <c r="G114" s="34" t="s">
        <v>5</v>
      </c>
      <c r="H114" s="34">
        <v>0.5493055555555556</v>
      </c>
      <c r="I114" s="34" t="s">
        <v>5</v>
      </c>
      <c r="J114" s="35">
        <v>0.71944444444444444</v>
      </c>
    </row>
    <row r="115" spans="3:10">
      <c r="C115" s="46" t="s">
        <v>28</v>
      </c>
      <c r="D115" s="31"/>
      <c r="E115" s="34">
        <v>0.29722222222222222</v>
      </c>
      <c r="F115" s="34">
        <v>0.3354166666666667</v>
      </c>
      <c r="G115" s="34">
        <v>0.42986111111111108</v>
      </c>
      <c r="H115" s="34">
        <v>0.55069444444444449</v>
      </c>
      <c r="I115" s="34">
        <v>0.61736111111111114</v>
      </c>
      <c r="J115" s="35">
        <v>0.72083333333333333</v>
      </c>
    </row>
    <row r="116" spans="3:10">
      <c r="C116" s="46" t="s">
        <v>29</v>
      </c>
      <c r="D116" s="31"/>
      <c r="E116" s="34">
        <v>0.29722222222222222</v>
      </c>
      <c r="F116" s="34">
        <v>0.3354166666666667</v>
      </c>
      <c r="G116" s="34">
        <v>0.42986111111111108</v>
      </c>
      <c r="H116" s="34">
        <v>0.55069444444444449</v>
      </c>
      <c r="I116" s="34">
        <v>0.61736111111111114</v>
      </c>
      <c r="J116" s="35">
        <v>0.72083333333333333</v>
      </c>
    </row>
    <row r="117" spans="3:10">
      <c r="C117" s="46" t="s">
        <v>30</v>
      </c>
      <c r="D117" s="31"/>
      <c r="E117" s="34">
        <v>0.2986111111111111</v>
      </c>
      <c r="F117" s="34">
        <v>0.33680555555555558</v>
      </c>
      <c r="G117" s="34">
        <v>0.43124999999999997</v>
      </c>
      <c r="H117" s="34">
        <v>0.55208333333333337</v>
      </c>
      <c r="I117" s="34">
        <v>0.61875000000000002</v>
      </c>
      <c r="J117" s="35">
        <v>0.72222222222222221</v>
      </c>
    </row>
    <row r="118" spans="3:10">
      <c r="C118" s="46" t="s">
        <v>31</v>
      </c>
      <c r="D118" s="31"/>
      <c r="E118" s="34">
        <v>0.2986111111111111</v>
      </c>
      <c r="F118" s="34">
        <v>0.33680555555555558</v>
      </c>
      <c r="G118" s="34">
        <v>0.43124999999999997</v>
      </c>
      <c r="H118" s="34">
        <v>0.55208333333333337</v>
      </c>
      <c r="I118" s="34">
        <v>0.61875000000000002</v>
      </c>
      <c r="J118" s="35">
        <v>0.72222222222222221</v>
      </c>
    </row>
    <row r="119" spans="3:10">
      <c r="C119" s="46" t="s">
        <v>32</v>
      </c>
      <c r="D119" s="31"/>
      <c r="E119" s="34">
        <v>0.29930555555555555</v>
      </c>
      <c r="F119" s="34">
        <v>0.33749999999999997</v>
      </c>
      <c r="G119" s="34">
        <v>0.43194444444444446</v>
      </c>
      <c r="H119" s="34">
        <v>0.55277777777777781</v>
      </c>
      <c r="I119" s="34">
        <v>0.61944444444444446</v>
      </c>
      <c r="J119" s="35">
        <v>0.72291666666666676</v>
      </c>
    </row>
    <row r="120" spans="3:10">
      <c r="C120" s="46" t="s">
        <v>33</v>
      </c>
      <c r="D120" s="31"/>
      <c r="E120" s="34">
        <v>0.30069444444444443</v>
      </c>
      <c r="F120" s="34">
        <v>0.33888888888888885</v>
      </c>
      <c r="G120" s="34">
        <v>0.43333333333333335</v>
      </c>
      <c r="H120" s="34">
        <v>0.5541666666666667</v>
      </c>
      <c r="I120" s="34">
        <v>0.62083333333333335</v>
      </c>
      <c r="J120" s="35">
        <v>0.72430555555555554</v>
      </c>
    </row>
    <row r="121" spans="3:10">
      <c r="C121" s="46" t="s">
        <v>34</v>
      </c>
      <c r="D121" s="31"/>
      <c r="E121" s="34">
        <v>0.30208333333333331</v>
      </c>
      <c r="F121" s="34">
        <v>0.34027777777777773</v>
      </c>
      <c r="G121" s="34">
        <v>0.43472222222222223</v>
      </c>
      <c r="H121" s="34">
        <v>0.55555555555555558</v>
      </c>
      <c r="I121" s="34">
        <v>0.62222222222222223</v>
      </c>
      <c r="J121" s="35">
        <v>0.72569444444444453</v>
      </c>
    </row>
    <row r="122" spans="3:10">
      <c r="C122" s="46" t="s">
        <v>35</v>
      </c>
      <c r="D122" s="31"/>
      <c r="E122" s="34">
        <v>0.30277777777777776</v>
      </c>
      <c r="F122" s="34">
        <v>0.34097222222222223</v>
      </c>
      <c r="G122" s="34">
        <v>0.43541666666666662</v>
      </c>
      <c r="H122" s="34">
        <v>0.55625000000000002</v>
      </c>
      <c r="I122" s="34">
        <v>0.62291666666666667</v>
      </c>
      <c r="J122" s="35">
        <v>0.72638888888888886</v>
      </c>
    </row>
    <row r="123" spans="3:10">
      <c r="C123" s="46" t="s">
        <v>36</v>
      </c>
      <c r="D123" s="31"/>
      <c r="E123" s="34">
        <v>0.3034722222222222</v>
      </c>
      <c r="F123" s="34">
        <v>0.34166666666666662</v>
      </c>
      <c r="G123" s="34">
        <v>0.43611111111111112</v>
      </c>
      <c r="H123" s="34">
        <v>0.55694444444444446</v>
      </c>
      <c r="I123" s="34">
        <v>0.62361111111111112</v>
      </c>
      <c r="J123" s="35">
        <v>0.7270833333333333</v>
      </c>
    </row>
    <row r="124" spans="3:10">
      <c r="C124" s="46" t="s">
        <v>37</v>
      </c>
      <c r="D124" s="31"/>
      <c r="E124" s="34">
        <v>0.30416666666666664</v>
      </c>
      <c r="F124" s="34">
        <v>0.34236111111111112</v>
      </c>
      <c r="G124" s="34">
        <v>0.4368055555555555</v>
      </c>
      <c r="H124" s="34">
        <v>0.55763888888888891</v>
      </c>
      <c r="I124" s="34">
        <v>0.62430555555555556</v>
      </c>
      <c r="J124" s="35">
        <v>0.72777777777777775</v>
      </c>
    </row>
    <row r="125" spans="3:10">
      <c r="C125" s="46" t="s">
        <v>38</v>
      </c>
      <c r="D125" s="31"/>
      <c r="E125" s="34">
        <v>0.30486111111111108</v>
      </c>
      <c r="F125" s="34">
        <v>0.3430555555555555</v>
      </c>
      <c r="G125" s="34">
        <v>0.4375</v>
      </c>
      <c r="H125" s="34">
        <v>0.55833333333333335</v>
      </c>
      <c r="I125" s="34">
        <v>0.625</v>
      </c>
      <c r="J125" s="35">
        <v>0.7284722222222223</v>
      </c>
    </row>
    <row r="126" spans="3:10">
      <c r="C126" s="46" t="s">
        <v>39</v>
      </c>
      <c r="D126" s="31"/>
      <c r="E126" s="34">
        <v>0.30555555555555552</v>
      </c>
      <c r="F126" s="34">
        <v>0.34375</v>
      </c>
      <c r="G126" s="34">
        <v>0.4381944444444445</v>
      </c>
      <c r="H126" s="34">
        <v>0.55902777777777779</v>
      </c>
      <c r="I126" s="34">
        <v>0.62569444444444444</v>
      </c>
      <c r="J126" s="35">
        <v>0.72916666666666663</v>
      </c>
    </row>
    <row r="127" spans="3:10">
      <c r="C127" s="46" t="s">
        <v>40</v>
      </c>
      <c r="D127" s="31"/>
      <c r="E127" s="34">
        <v>0.30624999999999997</v>
      </c>
      <c r="F127" s="34">
        <v>0.3444444444444445</v>
      </c>
      <c r="G127" s="34">
        <v>0.43888888888888888</v>
      </c>
      <c r="H127" s="34">
        <v>0.55972222222222223</v>
      </c>
      <c r="I127" s="34">
        <v>0.62638888888888888</v>
      </c>
      <c r="J127" s="35">
        <v>0.72986111111111107</v>
      </c>
    </row>
    <row r="128" spans="3:10">
      <c r="C128" s="46" t="s">
        <v>41</v>
      </c>
      <c r="D128" s="31"/>
      <c r="E128" s="34">
        <v>0.30694444444444441</v>
      </c>
      <c r="F128" s="34">
        <v>0.34513888888888888</v>
      </c>
      <c r="G128" s="34">
        <v>0.43958333333333338</v>
      </c>
      <c r="H128" s="34">
        <v>0.56041666666666667</v>
      </c>
      <c r="I128" s="34">
        <v>0.62708333333333333</v>
      </c>
      <c r="J128" s="35">
        <v>0.73055555555555562</v>
      </c>
    </row>
    <row r="129" spans="3:10">
      <c r="C129" s="46" t="s">
        <v>42</v>
      </c>
      <c r="D129" s="31"/>
      <c r="E129" s="34">
        <v>0.30763888888888891</v>
      </c>
      <c r="F129" s="34">
        <v>0.34583333333333338</v>
      </c>
      <c r="G129" s="34">
        <v>0.44027777777777777</v>
      </c>
      <c r="H129" s="34">
        <v>0.56111111111111112</v>
      </c>
      <c r="I129" s="34">
        <v>0.62777777777777777</v>
      </c>
      <c r="J129" s="35">
        <v>0.73125000000000007</v>
      </c>
    </row>
    <row r="130" spans="3:10">
      <c r="C130" s="46" t="s">
        <v>43</v>
      </c>
      <c r="D130" s="31"/>
      <c r="E130" s="34">
        <v>0.30833333333333335</v>
      </c>
      <c r="F130" s="34">
        <v>0.34652777777777777</v>
      </c>
      <c r="G130" s="34">
        <v>0.44097222222222227</v>
      </c>
      <c r="H130" s="34">
        <v>0.56180555555555556</v>
      </c>
      <c r="I130" s="34">
        <v>0.62847222222222221</v>
      </c>
      <c r="J130" s="35">
        <v>0.7319444444444444</v>
      </c>
    </row>
    <row r="131" spans="3:10">
      <c r="C131" s="46" t="s">
        <v>44</v>
      </c>
      <c r="D131" s="31"/>
      <c r="E131" s="34">
        <v>0.30972222222222223</v>
      </c>
      <c r="F131" s="34">
        <v>0.34791666666666665</v>
      </c>
      <c r="G131" s="34">
        <v>0.44236111111111115</v>
      </c>
      <c r="H131" s="34">
        <v>0.56319444444444444</v>
      </c>
      <c r="I131" s="34">
        <v>0.62986111111111109</v>
      </c>
      <c r="J131" s="35">
        <v>0.73333333333333339</v>
      </c>
    </row>
    <row r="132" spans="3:10">
      <c r="C132" s="46" t="s">
        <v>45</v>
      </c>
      <c r="D132" s="31"/>
      <c r="E132" s="34">
        <v>0.31041666666666667</v>
      </c>
      <c r="F132" s="34">
        <v>0.34861111111111115</v>
      </c>
      <c r="G132" s="34">
        <v>0.44305555555555554</v>
      </c>
      <c r="H132" s="34">
        <v>0.56388888888888888</v>
      </c>
      <c r="I132" s="34">
        <v>0.63055555555555554</v>
      </c>
      <c r="J132" s="35">
        <v>0.73402777777777783</v>
      </c>
    </row>
    <row r="133" spans="3:10">
      <c r="C133" s="46" t="s">
        <v>46</v>
      </c>
      <c r="D133" s="31"/>
      <c r="E133" s="34">
        <v>0.31111111111111112</v>
      </c>
      <c r="F133" s="34">
        <v>0.34930555555555554</v>
      </c>
      <c r="G133" s="34">
        <v>0.44375000000000003</v>
      </c>
      <c r="H133" s="34">
        <v>0.56458333333333333</v>
      </c>
      <c r="I133" s="34">
        <v>0.63124999999999998</v>
      </c>
      <c r="J133" s="35">
        <v>0.73472222222222217</v>
      </c>
    </row>
    <row r="134" spans="3:10" ht="14.25" thickBot="1">
      <c r="C134" s="67"/>
      <c r="D134" s="68"/>
      <c r="E134" s="68" t="s">
        <v>6</v>
      </c>
      <c r="F134" s="68" t="s">
        <v>6</v>
      </c>
      <c r="G134" s="68" t="s">
        <v>6</v>
      </c>
      <c r="H134" s="68" t="s">
        <v>6</v>
      </c>
      <c r="I134" s="68" t="s">
        <v>6</v>
      </c>
      <c r="J134" s="69" t="s">
        <v>6</v>
      </c>
    </row>
    <row r="136" spans="3:10" ht="14.25" thickBot="1"/>
    <row r="137" spans="3:10" ht="14.25" thickBot="1">
      <c r="C137" s="59" t="s">
        <v>50</v>
      </c>
      <c r="D137" s="66"/>
      <c r="E137" s="61"/>
      <c r="F137" s="61"/>
      <c r="G137" s="61"/>
      <c r="H137" s="61"/>
      <c r="I137" s="61"/>
      <c r="J137" s="62"/>
    </row>
    <row r="138" spans="3:10" ht="14.25" thickTop="1">
      <c r="C138" s="46" t="s">
        <v>46</v>
      </c>
      <c r="D138" s="31"/>
      <c r="E138" s="34">
        <v>0.31597222222222221</v>
      </c>
      <c r="F138" s="34">
        <v>0.39583333333333331</v>
      </c>
      <c r="G138" s="34">
        <v>0.49305555555555558</v>
      </c>
      <c r="H138" s="34">
        <v>0.59722222222222221</v>
      </c>
      <c r="I138" s="34">
        <v>0.65972222222222221</v>
      </c>
      <c r="J138" s="35">
        <v>0.74305555555555547</v>
      </c>
    </row>
    <row r="139" spans="3:10">
      <c r="C139" s="46" t="s">
        <v>45</v>
      </c>
      <c r="D139" s="31"/>
      <c r="E139" s="34">
        <v>0.31666666666666665</v>
      </c>
      <c r="F139" s="34">
        <v>0.39652777777777781</v>
      </c>
      <c r="G139" s="34">
        <v>0.49374999999999997</v>
      </c>
      <c r="H139" s="34">
        <v>0.59791666666666665</v>
      </c>
      <c r="I139" s="34">
        <v>0.66041666666666665</v>
      </c>
      <c r="J139" s="35">
        <v>0.74375000000000002</v>
      </c>
    </row>
    <row r="140" spans="3:10">
      <c r="C140" s="46" t="s">
        <v>44</v>
      </c>
      <c r="D140" s="31"/>
      <c r="E140" s="34">
        <v>0.31736111111111115</v>
      </c>
      <c r="F140" s="34">
        <v>0.3972222222222222</v>
      </c>
      <c r="G140" s="34">
        <v>0.49444444444444446</v>
      </c>
      <c r="H140" s="34">
        <v>0.59861111111111109</v>
      </c>
      <c r="I140" s="34">
        <v>0.66111111111111109</v>
      </c>
      <c r="J140" s="35">
        <v>0.74444444444444446</v>
      </c>
    </row>
    <row r="141" spans="3:10">
      <c r="C141" s="46" t="s">
        <v>43</v>
      </c>
      <c r="D141" s="31"/>
      <c r="E141" s="34">
        <v>0.31875000000000003</v>
      </c>
      <c r="F141" s="34">
        <v>0.39861111111111108</v>
      </c>
      <c r="G141" s="34">
        <v>0.49583333333333335</v>
      </c>
      <c r="H141" s="34">
        <v>0.6</v>
      </c>
      <c r="I141" s="34">
        <v>0.66249999999999998</v>
      </c>
      <c r="J141" s="35">
        <v>0.74583333333333324</v>
      </c>
    </row>
    <row r="142" spans="3:10">
      <c r="C142" s="46" t="s">
        <v>42</v>
      </c>
      <c r="D142" s="31"/>
      <c r="E142" s="34">
        <v>0.31944444444444448</v>
      </c>
      <c r="F142" s="34">
        <v>0.39930555555555558</v>
      </c>
      <c r="G142" s="34">
        <v>0.49652777777777773</v>
      </c>
      <c r="H142" s="34">
        <v>0.60069444444444442</v>
      </c>
      <c r="I142" s="34">
        <v>0.66319444444444442</v>
      </c>
      <c r="J142" s="35">
        <v>0.74652777777777779</v>
      </c>
    </row>
    <row r="143" spans="3:10">
      <c r="C143" s="46" t="s">
        <v>41</v>
      </c>
      <c r="D143" s="31"/>
      <c r="E143" s="34">
        <v>0.32013888888888892</v>
      </c>
      <c r="F143" s="34">
        <v>0.39999999999999997</v>
      </c>
      <c r="G143" s="34">
        <v>0.49722222222222223</v>
      </c>
      <c r="H143" s="34">
        <v>0.60138888888888886</v>
      </c>
      <c r="I143" s="34">
        <v>0.66388888888888886</v>
      </c>
      <c r="J143" s="35">
        <v>0.74722222222222223</v>
      </c>
    </row>
    <row r="144" spans="3:10">
      <c r="C144" s="46" t="s">
        <v>40</v>
      </c>
      <c r="D144" s="31"/>
      <c r="E144" s="34">
        <v>0.32083333333333336</v>
      </c>
      <c r="F144" s="34">
        <v>0.40069444444444446</v>
      </c>
      <c r="G144" s="34">
        <v>0.49791666666666662</v>
      </c>
      <c r="H144" s="34">
        <v>0.6020833333333333</v>
      </c>
      <c r="I144" s="34">
        <v>0.6645833333333333</v>
      </c>
      <c r="J144" s="35">
        <v>0.74791666666666667</v>
      </c>
    </row>
    <row r="145" spans="3:10">
      <c r="C145" s="46" t="s">
        <v>39</v>
      </c>
      <c r="D145" s="31"/>
      <c r="E145" s="34">
        <v>0.3215277777777778</v>
      </c>
      <c r="F145" s="34">
        <v>0.40138888888888885</v>
      </c>
      <c r="G145" s="34">
        <v>0.49861111111111112</v>
      </c>
      <c r="H145" s="34">
        <v>0.60277777777777775</v>
      </c>
      <c r="I145" s="34">
        <v>0.66527777777777775</v>
      </c>
      <c r="J145" s="35">
        <v>0.74861111111111101</v>
      </c>
    </row>
    <row r="146" spans="3:10">
      <c r="C146" s="46" t="s">
        <v>38</v>
      </c>
      <c r="D146" s="31"/>
      <c r="E146" s="34">
        <v>0.32222222222222224</v>
      </c>
      <c r="F146" s="34">
        <v>0.40208333333333335</v>
      </c>
      <c r="G146" s="34">
        <v>0.4993055555555555</v>
      </c>
      <c r="H146" s="34">
        <v>0.60347222222222219</v>
      </c>
      <c r="I146" s="34">
        <v>0.66597222222222219</v>
      </c>
      <c r="J146" s="35">
        <v>0.74930555555555556</v>
      </c>
    </row>
    <row r="147" spans="3:10">
      <c r="C147" s="46" t="s">
        <v>37</v>
      </c>
      <c r="D147" s="31"/>
      <c r="E147" s="34">
        <v>0.32291666666666669</v>
      </c>
      <c r="F147" s="34">
        <v>0.40277777777777773</v>
      </c>
      <c r="G147" s="34">
        <v>0.5</v>
      </c>
      <c r="H147" s="34">
        <v>0.60416666666666663</v>
      </c>
      <c r="I147" s="34">
        <v>0.66666666666666663</v>
      </c>
      <c r="J147" s="35">
        <v>0.75</v>
      </c>
    </row>
    <row r="148" spans="3:10">
      <c r="C148" s="46" t="s">
        <v>36</v>
      </c>
      <c r="D148" s="31"/>
      <c r="E148" s="34">
        <v>0.32361111111111113</v>
      </c>
      <c r="F148" s="34">
        <v>0.40347222222222223</v>
      </c>
      <c r="G148" s="34">
        <v>0.50069444444444444</v>
      </c>
      <c r="H148" s="34">
        <v>0.60486111111111118</v>
      </c>
      <c r="I148" s="34">
        <v>0.66736111111111107</v>
      </c>
      <c r="J148" s="35">
        <v>0.75069444444444444</v>
      </c>
    </row>
    <row r="149" spans="3:10">
      <c r="C149" s="46" t="s">
        <v>35</v>
      </c>
      <c r="D149" s="31"/>
      <c r="E149" s="34">
        <v>0.32430555555555557</v>
      </c>
      <c r="F149" s="34">
        <v>0.40416666666666662</v>
      </c>
      <c r="G149" s="34">
        <v>0.50138888888888888</v>
      </c>
      <c r="H149" s="34">
        <v>0.60555555555555551</v>
      </c>
      <c r="I149" s="34">
        <v>0.66805555555555562</v>
      </c>
      <c r="J149" s="35">
        <v>0.75138888888888899</v>
      </c>
    </row>
    <row r="150" spans="3:10">
      <c r="C150" s="46" t="s">
        <v>34</v>
      </c>
      <c r="D150" s="31"/>
      <c r="E150" s="34">
        <v>0.32500000000000001</v>
      </c>
      <c r="F150" s="34">
        <v>0.40486111111111112</v>
      </c>
      <c r="G150" s="34">
        <v>0.50208333333333333</v>
      </c>
      <c r="H150" s="34">
        <v>0.60625000000000007</v>
      </c>
      <c r="I150" s="34">
        <v>0.66875000000000007</v>
      </c>
      <c r="J150" s="35">
        <v>0.75208333333333333</v>
      </c>
    </row>
    <row r="151" spans="3:10">
      <c r="C151" s="46" t="s">
        <v>33</v>
      </c>
      <c r="D151" s="31"/>
      <c r="E151" s="34">
        <v>0.3263888888888889</v>
      </c>
      <c r="F151" s="34">
        <v>0.40625</v>
      </c>
      <c r="G151" s="34">
        <v>0.50347222222222221</v>
      </c>
      <c r="H151" s="34">
        <v>0.60763888888888895</v>
      </c>
      <c r="I151" s="34">
        <v>0.67013888888888884</v>
      </c>
      <c r="J151" s="35">
        <v>0.75347222222222221</v>
      </c>
    </row>
    <row r="152" spans="3:10">
      <c r="C152" s="46" t="s">
        <v>32</v>
      </c>
      <c r="D152" s="31"/>
      <c r="E152" s="34">
        <v>0.32777777777777778</v>
      </c>
      <c r="F152" s="34">
        <v>0.40763888888888888</v>
      </c>
      <c r="G152" s="34">
        <v>0.50486111111111109</v>
      </c>
      <c r="H152" s="34">
        <v>0.60902777777777783</v>
      </c>
      <c r="I152" s="34">
        <v>0.67152777777777783</v>
      </c>
      <c r="J152" s="35">
        <v>0.75486111111111109</v>
      </c>
    </row>
    <row r="153" spans="3:10">
      <c r="C153" s="46" t="s">
        <v>31</v>
      </c>
      <c r="D153" s="31"/>
      <c r="E153" s="34">
        <v>0.32847222222222222</v>
      </c>
      <c r="F153" s="34">
        <v>0.40833333333333338</v>
      </c>
      <c r="G153" s="34">
        <v>0.50555555555555554</v>
      </c>
      <c r="H153" s="34">
        <v>0.60972222222222217</v>
      </c>
      <c r="I153" s="34">
        <v>0.67222222222222217</v>
      </c>
      <c r="J153" s="35">
        <v>0.75555555555555554</v>
      </c>
    </row>
    <row r="154" spans="3:10">
      <c r="C154" s="46" t="s">
        <v>30</v>
      </c>
      <c r="D154" s="31"/>
      <c r="E154" s="34">
        <v>0.32847222222222222</v>
      </c>
      <c r="F154" s="34">
        <v>0.40833333333333338</v>
      </c>
      <c r="G154" s="34">
        <v>0.50555555555555554</v>
      </c>
      <c r="H154" s="34">
        <v>0.60972222222222217</v>
      </c>
      <c r="I154" s="34">
        <v>0.67222222222222217</v>
      </c>
      <c r="J154" s="35">
        <v>0.75555555555555554</v>
      </c>
    </row>
    <row r="155" spans="3:10">
      <c r="C155" s="46" t="s">
        <v>29</v>
      </c>
      <c r="D155" s="31"/>
      <c r="E155" s="34">
        <v>0.3298611111111111</v>
      </c>
      <c r="F155" s="34">
        <v>0.40972222222222227</v>
      </c>
      <c r="G155" s="34">
        <v>0.50694444444444442</v>
      </c>
      <c r="H155" s="34">
        <v>0.61111111111111105</v>
      </c>
      <c r="I155" s="34">
        <v>0.67361111111111116</v>
      </c>
      <c r="J155" s="35">
        <v>0.75694444444444453</v>
      </c>
    </row>
    <row r="156" spans="3:10">
      <c r="C156" s="46" t="s">
        <v>28</v>
      </c>
      <c r="D156" s="31"/>
      <c r="E156" s="34">
        <v>0.3298611111111111</v>
      </c>
      <c r="F156" s="34">
        <v>0.40972222222222227</v>
      </c>
      <c r="G156" s="34">
        <v>0.50694444444444442</v>
      </c>
      <c r="H156" s="34">
        <v>0.61111111111111105</v>
      </c>
      <c r="I156" s="34">
        <v>0.67361111111111116</v>
      </c>
      <c r="J156" s="35">
        <v>0.75694444444444453</v>
      </c>
    </row>
    <row r="157" spans="3:10">
      <c r="C157" s="46" t="s">
        <v>25</v>
      </c>
      <c r="D157" s="31"/>
      <c r="E157" s="32" t="s">
        <v>5</v>
      </c>
      <c r="F157" s="32">
        <v>0.41180555555555554</v>
      </c>
      <c r="G157" s="32" t="s">
        <v>5</v>
      </c>
      <c r="H157" s="32">
        <v>0.61319444444444449</v>
      </c>
      <c r="I157" s="32" t="s">
        <v>5</v>
      </c>
      <c r="J157" s="33" t="s">
        <v>5</v>
      </c>
    </row>
    <row r="158" spans="3:10">
      <c r="C158" s="46" t="s">
        <v>24</v>
      </c>
      <c r="D158" s="31"/>
      <c r="E158" s="32" t="s">
        <v>5</v>
      </c>
      <c r="F158" s="32">
        <v>0.41388888888888892</v>
      </c>
      <c r="G158" s="32" t="s">
        <v>5</v>
      </c>
      <c r="H158" s="32">
        <v>0.61527777777777781</v>
      </c>
      <c r="I158" s="32" t="s">
        <v>5</v>
      </c>
      <c r="J158" s="33" t="s">
        <v>5</v>
      </c>
    </row>
    <row r="159" spans="3:10">
      <c r="C159" s="46" t="s">
        <v>23</v>
      </c>
      <c r="D159" s="31"/>
      <c r="E159" s="32" t="s">
        <v>5</v>
      </c>
      <c r="F159" s="32">
        <v>0.41597222222222219</v>
      </c>
      <c r="G159" s="32" t="s">
        <v>5</v>
      </c>
      <c r="H159" s="32">
        <v>0.61736111111111114</v>
      </c>
      <c r="I159" s="32" t="s">
        <v>5</v>
      </c>
      <c r="J159" s="33" t="s">
        <v>5</v>
      </c>
    </row>
    <row r="160" spans="3:10">
      <c r="C160" s="46" t="s">
        <v>22</v>
      </c>
      <c r="D160" s="31"/>
      <c r="E160" s="32" t="s">
        <v>5</v>
      </c>
      <c r="F160" s="32">
        <v>0.41666666666666669</v>
      </c>
      <c r="G160" s="32" t="s">
        <v>5</v>
      </c>
      <c r="H160" s="32">
        <v>0.61805555555555558</v>
      </c>
      <c r="I160" s="32" t="s">
        <v>5</v>
      </c>
      <c r="J160" s="33" t="s">
        <v>5</v>
      </c>
    </row>
    <row r="161" spans="3:10">
      <c r="C161" s="46" t="s">
        <v>21</v>
      </c>
      <c r="D161" s="31"/>
      <c r="E161" s="32" t="s">
        <v>5</v>
      </c>
      <c r="F161" s="32">
        <v>0.41736111111111113</v>
      </c>
      <c r="G161" s="32" t="s">
        <v>5</v>
      </c>
      <c r="H161" s="32">
        <v>0.61875000000000002</v>
      </c>
      <c r="I161" s="32" t="s">
        <v>5</v>
      </c>
      <c r="J161" s="33" t="s">
        <v>5</v>
      </c>
    </row>
    <row r="162" spans="3:10">
      <c r="C162" s="46" t="s">
        <v>20</v>
      </c>
      <c r="D162" s="31"/>
      <c r="E162" s="32" t="s">
        <v>5</v>
      </c>
      <c r="F162" s="32">
        <v>0.41805555555555557</v>
      </c>
      <c r="G162" s="32" t="s">
        <v>5</v>
      </c>
      <c r="H162" s="32">
        <v>0.61944444444444446</v>
      </c>
      <c r="I162" s="32" t="s">
        <v>5</v>
      </c>
      <c r="J162" s="33" t="s">
        <v>5</v>
      </c>
    </row>
    <row r="163" spans="3:10">
      <c r="C163" s="46" t="s">
        <v>19</v>
      </c>
      <c r="D163" s="31"/>
      <c r="E163" s="32" t="s">
        <v>5</v>
      </c>
      <c r="F163" s="32">
        <v>0.41875000000000001</v>
      </c>
      <c r="G163" s="32" t="s">
        <v>5</v>
      </c>
      <c r="H163" s="32">
        <v>0.62013888888888891</v>
      </c>
      <c r="I163" s="32" t="s">
        <v>5</v>
      </c>
      <c r="J163" s="33" t="s">
        <v>5</v>
      </c>
    </row>
    <row r="164" spans="3:10">
      <c r="C164" s="46" t="s">
        <v>27</v>
      </c>
      <c r="D164" s="31"/>
      <c r="E164" s="34">
        <v>0.33124999999999999</v>
      </c>
      <c r="F164" s="34" t="s">
        <v>5</v>
      </c>
      <c r="G164" s="34">
        <v>0.5083333333333333</v>
      </c>
      <c r="H164" s="34" t="s">
        <v>5</v>
      </c>
      <c r="I164" s="34">
        <v>0.67499999999999993</v>
      </c>
      <c r="J164" s="35">
        <v>0.7583333333333333</v>
      </c>
    </row>
    <row r="165" spans="3:10">
      <c r="C165" s="46" t="s">
        <v>26</v>
      </c>
      <c r="D165" s="31"/>
      <c r="E165" s="34">
        <v>0.33194444444444443</v>
      </c>
      <c r="F165" s="34" t="s">
        <v>5</v>
      </c>
      <c r="G165" s="34">
        <v>0.50902777777777775</v>
      </c>
      <c r="H165" s="34" t="s">
        <v>5</v>
      </c>
      <c r="I165" s="34">
        <v>0.67569444444444438</v>
      </c>
      <c r="J165" s="35">
        <v>0.75902777777777775</v>
      </c>
    </row>
    <row r="166" spans="3:10">
      <c r="C166" s="46" t="s">
        <v>18</v>
      </c>
      <c r="D166" s="31"/>
      <c r="E166" s="34">
        <v>0.33402777777777781</v>
      </c>
      <c r="F166" s="34" t="s">
        <v>5</v>
      </c>
      <c r="G166" s="34">
        <v>0.51111111111111118</v>
      </c>
      <c r="H166" s="34" t="s">
        <v>5</v>
      </c>
      <c r="I166" s="34">
        <v>0.6777777777777777</v>
      </c>
      <c r="J166" s="35">
        <v>0.76111111111111107</v>
      </c>
    </row>
    <row r="167" spans="3:10">
      <c r="C167" s="46" t="s">
        <v>17</v>
      </c>
      <c r="D167" s="31"/>
      <c r="E167" s="34">
        <v>0.33402777777777781</v>
      </c>
      <c r="F167" s="34" t="s">
        <v>5</v>
      </c>
      <c r="G167" s="34">
        <v>0.51111111111111118</v>
      </c>
      <c r="H167" s="34" t="s">
        <v>5</v>
      </c>
      <c r="I167" s="34">
        <v>0.6777777777777777</v>
      </c>
      <c r="J167" s="35">
        <v>0.76111111111111107</v>
      </c>
    </row>
    <row r="168" spans="3:10">
      <c r="C168" s="46" t="s">
        <v>16</v>
      </c>
      <c r="D168" s="31"/>
      <c r="E168" s="34">
        <v>0.3354166666666667</v>
      </c>
      <c r="F168" s="34">
        <v>0.4201388888888889</v>
      </c>
      <c r="G168" s="34">
        <v>0.51250000000000007</v>
      </c>
      <c r="H168" s="34">
        <v>0.62152777777777779</v>
      </c>
      <c r="I168" s="34">
        <v>0.6791666666666667</v>
      </c>
      <c r="J168" s="35">
        <v>0.76250000000000007</v>
      </c>
    </row>
    <row r="169" spans="3:10">
      <c r="C169" s="46" t="s">
        <v>15</v>
      </c>
      <c r="D169" s="31"/>
      <c r="E169" s="34">
        <v>0.33680555555555558</v>
      </c>
      <c r="F169" s="34">
        <v>0.42152777777777778</v>
      </c>
      <c r="G169" s="34">
        <v>0.51388888888888895</v>
      </c>
      <c r="H169" s="34">
        <v>0.62291666666666667</v>
      </c>
      <c r="I169" s="34">
        <v>0.68055555555555547</v>
      </c>
      <c r="J169" s="35">
        <v>0.76388888888888884</v>
      </c>
    </row>
    <row r="170" spans="3:10">
      <c r="C170" s="46" t="s">
        <v>14</v>
      </c>
      <c r="D170" s="31"/>
      <c r="E170" s="34">
        <v>0.33749999999999997</v>
      </c>
      <c r="F170" s="34">
        <v>0.42222222222222222</v>
      </c>
      <c r="G170" s="34">
        <v>0.51458333333333328</v>
      </c>
      <c r="H170" s="34">
        <v>0.62361111111111112</v>
      </c>
      <c r="I170" s="34">
        <v>0.68125000000000002</v>
      </c>
      <c r="J170" s="35">
        <v>0.76458333333333339</v>
      </c>
    </row>
    <row r="171" spans="3:10">
      <c r="C171" s="46" t="s">
        <v>13</v>
      </c>
      <c r="D171" s="31"/>
      <c r="E171" s="34">
        <v>0.33819444444444446</v>
      </c>
      <c r="F171" s="34">
        <v>0.42291666666666666</v>
      </c>
      <c r="G171" s="34">
        <v>0.51527777777777783</v>
      </c>
      <c r="H171" s="34">
        <v>0.62430555555555556</v>
      </c>
      <c r="I171" s="34">
        <v>0.68194444444444446</v>
      </c>
      <c r="J171" s="35">
        <v>0.76527777777777783</v>
      </c>
    </row>
    <row r="172" spans="3:10">
      <c r="C172" s="46" t="s">
        <v>12</v>
      </c>
      <c r="D172" s="31"/>
      <c r="E172" s="34">
        <v>0.33888888888888885</v>
      </c>
      <c r="F172" s="34">
        <v>0.4236111111111111</v>
      </c>
      <c r="G172" s="34">
        <v>0.51597222222222217</v>
      </c>
      <c r="H172" s="34">
        <v>0.625</v>
      </c>
      <c r="I172" s="34">
        <v>0.68263888888888891</v>
      </c>
      <c r="J172" s="35">
        <v>0.76597222222222217</v>
      </c>
    </row>
    <row r="173" spans="3:10">
      <c r="C173" s="46" t="s">
        <v>11</v>
      </c>
      <c r="D173" s="31"/>
      <c r="E173" s="32">
        <v>0.34375</v>
      </c>
      <c r="F173" s="32" t="s">
        <v>6</v>
      </c>
      <c r="G173" s="32" t="s">
        <v>6</v>
      </c>
      <c r="H173" s="32" t="s">
        <v>6</v>
      </c>
      <c r="I173" s="32" t="s">
        <v>6</v>
      </c>
      <c r="J173" s="33" t="s">
        <v>6</v>
      </c>
    </row>
    <row r="174" spans="3:10" ht="14.25" thickBot="1">
      <c r="C174" s="67"/>
      <c r="D174" s="68"/>
      <c r="E174" s="68" t="s">
        <v>6</v>
      </c>
      <c r="F174" s="68"/>
      <c r="G174" s="68"/>
      <c r="H174" s="68"/>
      <c r="I174" s="68"/>
      <c r="J174" s="69"/>
    </row>
  </sheetData>
  <sortState columnSort="1" ref="E3:Q56">
    <sortCondition ref="D4"/>
  </sortState>
  <mergeCells count="9">
    <mergeCell ref="C97:D97"/>
    <mergeCell ref="C137:D137"/>
    <mergeCell ref="C57:D57"/>
    <mergeCell ref="C6:D6"/>
    <mergeCell ref="C52:D52"/>
    <mergeCell ref="C53:D53"/>
    <mergeCell ref="C54:D54"/>
    <mergeCell ref="C13:D13"/>
    <mergeCell ref="C14:D14"/>
  </mergeCells>
  <phoneticPr fontId="1"/>
  <printOptions horizontalCentered="1" verticalCentered="1"/>
  <pageMargins left="0.98425196850393704" right="0.39370078740157483" top="0.6692913385826772" bottom="0.59055118110236227" header="0.31496062992125984" footer="0.23622047244094491"/>
  <pageSetup paperSize="8" scale="130" fitToWidth="100" fitToHeight="4" orientation="landscape" horizontalDpi="4294967292" verticalDpi="200" r:id="rId1"/>
  <headerFooter alignWithMargins="0">
    <oddHeader>&amp;L0355-&amp;P&amp;"ＭＳ ゴシック,太字"&amp;12 &amp;A&amp;R&amp;"ＭＳ ゴシック,太字"&amp;12 令和2年4月1日改正</oddHeader>
  </headerFooter>
  <rowBreaks count="3" manualBreakCount="3">
    <brk id="55" max="18" man="1"/>
    <brk id="95" max="18" man="1"/>
    <brk id="13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色麻線　時刻表</vt:lpstr>
      <vt:lpstr>'色麻線　時刻表'!Print_Area</vt:lpstr>
      <vt:lpstr>'色麻線　時刻表'!Print_Titles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miyakou</dc:creator>
  <cp:lastModifiedBy>Windows ユーザー</cp:lastModifiedBy>
  <cp:lastPrinted>2020-03-05T05:56:43Z</cp:lastPrinted>
  <dcterms:created xsi:type="dcterms:W3CDTF">2020-02-20T05:59:23Z</dcterms:created>
  <dcterms:modified xsi:type="dcterms:W3CDTF">2020-03-05T05:56:46Z</dcterms:modified>
</cp:coreProperties>
</file>