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12105" yWindow="4395" windowWidth="11910" windowHeight="4425"/>
  </bookViews>
  <sheets>
    <sheet name="目次" sheetId="28" r:id="rId1"/>
    <sheet name="1～2" sheetId="42" state="hidden" r:id="rId2"/>
    <sheet name="1" sheetId="52" r:id="rId3"/>
    <sheet name="2" sheetId="47" r:id="rId4"/>
    <sheet name="3～6" sheetId="43" r:id="rId5"/>
    <sheet name="7" sheetId="50" r:id="rId6"/>
    <sheet name="8" sheetId="51" r:id="rId7"/>
    <sheet name="9" sheetId="49" r:id="rId8"/>
    <sheet name="10" sheetId="54" r:id="rId9"/>
  </sheets>
  <definedNames>
    <definedName name="_xlnm.Print_Area" localSheetId="3">'2'!$A$1:$D$77</definedName>
    <definedName name="_xlnm.Print_Area" localSheetId="5">'7'!$A$1:$E$28</definedName>
    <definedName name="_xlnm.Print_Area" localSheetId="6">'8'!$A$1:$E$38</definedName>
    <definedName name="_xlnm.Print_Area" localSheetId="7">'9'!$A$1:$J$165</definedName>
    <definedName name="_xlnm.Print_Area" localSheetId="0">目次!$A$1:$I$23</definedName>
  </definedNames>
  <calcPr calcId="145621"/>
</workbook>
</file>

<file path=xl/calcChain.xml><?xml version="1.0" encoding="utf-8"?>
<calcChain xmlns="http://schemas.openxmlformats.org/spreadsheetml/2006/main">
  <c r="C21" i="43" l="1"/>
  <c r="B8" i="43" l="1"/>
  <c r="B7" i="43"/>
  <c r="B5" i="43"/>
</calcChain>
</file>

<file path=xl/sharedStrings.xml><?xml version="1.0" encoding="utf-8"?>
<sst xmlns="http://schemas.openxmlformats.org/spreadsheetml/2006/main" count="1269" uniqueCount="675">
  <si>
    <t>日最大１時間
降水量</t>
    <rPh sb="0" eb="1">
      <t>ヒ</t>
    </rPh>
    <rPh sb="1" eb="3">
      <t>サイダイ</t>
    </rPh>
    <rPh sb="4" eb="6">
      <t>ジカン</t>
    </rPh>
    <rPh sb="7" eb="9">
      <t>コウスイ</t>
    </rPh>
    <rPh sb="9" eb="10">
      <t>リョウ</t>
    </rPh>
    <phoneticPr fontId="4"/>
  </si>
  <si>
    <t>鹿島台</t>
    <rPh sb="0" eb="3">
      <t>カ</t>
    </rPh>
    <phoneticPr fontId="4"/>
  </si>
  <si>
    <t>区分</t>
    <rPh sb="0" eb="2">
      <t>クブン</t>
    </rPh>
    <phoneticPr fontId="4"/>
  </si>
  <si>
    <t>１位</t>
    <rPh sb="1" eb="2">
      <t>イ</t>
    </rPh>
    <phoneticPr fontId="4"/>
  </si>
  <si>
    <t>２位</t>
    <rPh sb="1" eb="2">
      <t>イ</t>
    </rPh>
    <phoneticPr fontId="4"/>
  </si>
  <si>
    <t>３位</t>
    <rPh sb="1" eb="2">
      <t>イ</t>
    </rPh>
    <phoneticPr fontId="4"/>
  </si>
  <si>
    <t>日最高気温</t>
    <rPh sb="0" eb="1">
      <t>ヒ</t>
    </rPh>
    <rPh sb="1" eb="3">
      <t>サイコウ</t>
    </rPh>
    <rPh sb="3" eb="5">
      <t>キオン</t>
    </rPh>
    <phoneticPr fontId="4"/>
  </si>
  <si>
    <t>日最低気温</t>
    <rPh sb="0" eb="1">
      <t>ヒ</t>
    </rPh>
    <rPh sb="1" eb="3">
      <t>サイテイ</t>
    </rPh>
    <rPh sb="3" eb="5">
      <t>キオン</t>
    </rPh>
    <phoneticPr fontId="4"/>
  </si>
  <si>
    <t>年月別</t>
    <rPh sb="0" eb="1">
      <t>ネン</t>
    </rPh>
    <rPh sb="1" eb="2">
      <t>ツキ</t>
    </rPh>
    <rPh sb="2" eb="3">
      <t>ベツ</t>
    </rPh>
    <phoneticPr fontId="4"/>
  </si>
  <si>
    <t>合計</t>
    <rPh sb="0" eb="2">
      <t>ゴウケイ</t>
    </rPh>
    <phoneticPr fontId="4"/>
  </si>
  <si>
    <t>川渡温泉駅 1.5km</t>
    <rPh sb="0" eb="2">
      <t>カワタビ</t>
    </rPh>
    <rPh sb="2" eb="4">
      <t>オンセン</t>
    </rPh>
    <rPh sb="4" eb="5">
      <t>エキ</t>
    </rPh>
    <phoneticPr fontId="3"/>
  </si>
  <si>
    <t>古川駅 6.0km</t>
    <rPh sb="0" eb="2">
      <t>フルカワ</t>
    </rPh>
    <rPh sb="2" eb="3">
      <t>エキ</t>
    </rPh>
    <phoneticPr fontId="3"/>
  </si>
  <si>
    <t>古川駅 6.6㎞</t>
    <rPh sb="0" eb="2">
      <t>フルカワ</t>
    </rPh>
    <rPh sb="2" eb="3">
      <t>エキ</t>
    </rPh>
    <phoneticPr fontId="3"/>
  </si>
  <si>
    <t>古川駅 7.5㎞</t>
    <rPh sb="0" eb="2">
      <t>フルカワ</t>
    </rPh>
    <rPh sb="2" eb="3">
      <t>エキ</t>
    </rPh>
    <phoneticPr fontId="3"/>
  </si>
  <si>
    <t>古川駅 2㎞</t>
    <rPh sb="0" eb="2">
      <t>フルカワ</t>
    </rPh>
    <rPh sb="2" eb="3">
      <t>エキ</t>
    </rPh>
    <phoneticPr fontId="3"/>
  </si>
  <si>
    <t>古川駅 1㎞</t>
    <rPh sb="0" eb="2">
      <t>フルカワ</t>
    </rPh>
    <rPh sb="2" eb="3">
      <t>エキ</t>
    </rPh>
    <phoneticPr fontId="3"/>
  </si>
  <si>
    <t>古川駅 7㎞</t>
    <rPh sb="0" eb="2">
      <t>フルカワ</t>
    </rPh>
    <rPh sb="2" eb="3">
      <t>エキ</t>
    </rPh>
    <phoneticPr fontId="3"/>
  </si>
  <si>
    <t>田尻駅 3.3㎞</t>
    <rPh sb="0" eb="2">
      <t>タジリ</t>
    </rPh>
    <rPh sb="2" eb="3">
      <t>エキ</t>
    </rPh>
    <phoneticPr fontId="3"/>
  </si>
  <si>
    <t>古川駅 5.8㎞</t>
    <rPh sb="0" eb="2">
      <t>フルカワ</t>
    </rPh>
    <rPh sb="2" eb="3">
      <t>エキ</t>
    </rPh>
    <phoneticPr fontId="3"/>
  </si>
  <si>
    <t>古川駅 6.1㎞</t>
    <rPh sb="0" eb="2">
      <t>フルカワ</t>
    </rPh>
    <rPh sb="2" eb="3">
      <t>エキ</t>
    </rPh>
    <phoneticPr fontId="3"/>
  </si>
  <si>
    <t>古川駅 4.7㎞</t>
    <rPh sb="0" eb="2">
      <t>フルカワ</t>
    </rPh>
    <rPh sb="2" eb="3">
      <t>エキ</t>
    </rPh>
    <phoneticPr fontId="3"/>
  </si>
  <si>
    <t>古川駅 2.9㎞</t>
    <rPh sb="0" eb="2">
      <t>フルカワ</t>
    </rPh>
    <rPh sb="2" eb="3">
      <t>エキ</t>
    </rPh>
    <phoneticPr fontId="3"/>
  </si>
  <si>
    <t>古川駅 1.2㎞</t>
    <rPh sb="0" eb="2">
      <t>フルカワ</t>
    </rPh>
    <rPh sb="2" eb="3">
      <t>エキ</t>
    </rPh>
    <phoneticPr fontId="3"/>
  </si>
  <si>
    <t>古川駅 1.7㎞</t>
    <rPh sb="0" eb="2">
      <t>フルカワ</t>
    </rPh>
    <rPh sb="2" eb="3">
      <t>エキ</t>
    </rPh>
    <phoneticPr fontId="3"/>
  </si>
  <si>
    <t>古川駅 1.6㎞</t>
    <rPh sb="0" eb="2">
      <t>フルカワ</t>
    </rPh>
    <rPh sb="2" eb="3">
      <t>エキ</t>
    </rPh>
    <phoneticPr fontId="3"/>
  </si>
  <si>
    <t>古川駅 1.1㎞</t>
    <rPh sb="0" eb="2">
      <t>フルカワ</t>
    </rPh>
    <rPh sb="2" eb="3">
      <t>エキ</t>
    </rPh>
    <phoneticPr fontId="3"/>
  </si>
  <si>
    <t>市町村名</t>
    <rPh sb="0" eb="1">
      <t>シ</t>
    </rPh>
    <rPh sb="1" eb="3">
      <t>チョウソン</t>
    </rPh>
    <rPh sb="3" eb="4">
      <t>ナ</t>
    </rPh>
    <phoneticPr fontId="3"/>
  </si>
  <si>
    <t>大崎市</t>
    <rPh sb="0" eb="2">
      <t>オオサキ</t>
    </rPh>
    <rPh sb="2" eb="3">
      <t>シ</t>
    </rPh>
    <phoneticPr fontId="3"/>
  </si>
  <si>
    <t>町制施行</t>
    <rPh sb="0" eb="1">
      <t>マチ</t>
    </rPh>
    <rPh sb="1" eb="2">
      <t>セイ</t>
    </rPh>
    <rPh sb="2" eb="4">
      <t>シコウ</t>
    </rPh>
    <phoneticPr fontId="3"/>
  </si>
  <si>
    <t>古川村、大柿村、稲葉村、中里村</t>
    <rPh sb="0" eb="2">
      <t>フルカワ</t>
    </rPh>
    <rPh sb="2" eb="3">
      <t>ムラ</t>
    </rPh>
    <rPh sb="4" eb="6">
      <t>オオガキ</t>
    </rPh>
    <rPh sb="6" eb="7">
      <t>ムラ</t>
    </rPh>
    <rPh sb="8" eb="10">
      <t>イナバ</t>
    </rPh>
    <rPh sb="10" eb="11">
      <t>ムラ</t>
    </rPh>
    <rPh sb="12" eb="14">
      <t>ナカザト</t>
    </rPh>
    <rPh sb="14" eb="15">
      <t>ムラ</t>
    </rPh>
    <phoneticPr fontId="3"/>
  </si>
  <si>
    <t>古川町、志田村、荒雄村、宮沢村</t>
    <rPh sb="0" eb="2">
      <t>フルカワ</t>
    </rPh>
    <rPh sb="2" eb="3">
      <t>マチ</t>
    </rPh>
    <rPh sb="4" eb="6">
      <t>シダ</t>
    </rPh>
    <rPh sb="6" eb="7">
      <t>ムラ</t>
    </rPh>
    <rPh sb="8" eb="9">
      <t>アラ</t>
    </rPh>
    <rPh sb="9" eb="10">
      <t>オ</t>
    </rPh>
    <rPh sb="10" eb="11">
      <t>ムラ</t>
    </rPh>
    <rPh sb="12" eb="14">
      <t>ミヤザワ</t>
    </rPh>
    <rPh sb="14" eb="15">
      <t>ムラ</t>
    </rPh>
    <phoneticPr fontId="3"/>
  </si>
  <si>
    <t>編入</t>
    <rPh sb="0" eb="2">
      <t>ヘンニュウ</t>
    </rPh>
    <phoneticPr fontId="3"/>
  </si>
  <si>
    <t>岩出山町南沢のうち、字氷室、東向、西向、海道上</t>
    <rPh sb="0" eb="3">
      <t>イワデヤマ</t>
    </rPh>
    <rPh sb="3" eb="4">
      <t>マチ</t>
    </rPh>
    <rPh sb="4" eb="6">
      <t>ミナミサワ</t>
    </rPh>
    <rPh sb="10" eb="11">
      <t>アザ</t>
    </rPh>
    <rPh sb="11" eb="13">
      <t>ヒムロ</t>
    </rPh>
    <rPh sb="14" eb="15">
      <t>ヒガシ</t>
    </rPh>
    <rPh sb="15" eb="16">
      <t>ム</t>
    </rPh>
    <rPh sb="17" eb="19">
      <t>ニシム</t>
    </rPh>
    <rPh sb="20" eb="22">
      <t>カイドウ</t>
    </rPh>
    <rPh sb="22" eb="23">
      <t>ウエ</t>
    </rPh>
    <phoneticPr fontId="3"/>
  </si>
  <si>
    <t>境界変更</t>
    <rPh sb="0" eb="2">
      <t>キョウカイ</t>
    </rPh>
    <rPh sb="2" eb="4">
      <t>ヘンコウ</t>
    </rPh>
    <phoneticPr fontId="3"/>
  </si>
  <si>
    <t>清滝村小山田地区が高清水町へ</t>
    <rPh sb="0" eb="2">
      <t>キヨタキ</t>
    </rPh>
    <rPh sb="2" eb="3">
      <t>ムラ</t>
    </rPh>
    <rPh sb="3" eb="6">
      <t>オヤマダ</t>
    </rPh>
    <rPh sb="6" eb="8">
      <t>チク</t>
    </rPh>
    <rPh sb="9" eb="12">
      <t>タカシミズ</t>
    </rPh>
    <rPh sb="12" eb="13">
      <t>マチ</t>
    </rPh>
    <phoneticPr fontId="3"/>
  </si>
  <si>
    <t>高倉村新沼地区が三本木町へ</t>
    <rPh sb="0" eb="2">
      <t>タカクラ</t>
    </rPh>
    <rPh sb="2" eb="3">
      <t>ムラ</t>
    </rPh>
    <rPh sb="3" eb="5">
      <t>ニイヌマ</t>
    </rPh>
    <rPh sb="5" eb="7">
      <t>チク</t>
    </rPh>
    <rPh sb="8" eb="11">
      <t>サンボンギ</t>
    </rPh>
    <rPh sb="11" eb="12">
      <t>マチ</t>
    </rPh>
    <phoneticPr fontId="3"/>
  </si>
  <si>
    <t>松山村</t>
    <rPh sb="0" eb="2">
      <t>マツヤマ</t>
    </rPh>
    <rPh sb="2" eb="3">
      <t>ムラ</t>
    </rPh>
    <phoneticPr fontId="3"/>
  </si>
  <si>
    <t>合併</t>
    <rPh sb="0" eb="2">
      <t>ガッペイ</t>
    </rPh>
    <phoneticPr fontId="3"/>
  </si>
  <si>
    <t>松山町、下伊場野村の一部</t>
    <rPh sb="0" eb="2">
      <t>マツヤマ</t>
    </rPh>
    <rPh sb="2" eb="3">
      <t>マチ</t>
    </rPh>
    <rPh sb="4" eb="5">
      <t>ゲ</t>
    </rPh>
    <rPh sb="5" eb="6">
      <t>イ</t>
    </rPh>
    <rPh sb="6" eb="7">
      <t>バ</t>
    </rPh>
    <rPh sb="7" eb="8">
      <t>ノ</t>
    </rPh>
    <rPh sb="8" eb="9">
      <t>ムラ</t>
    </rPh>
    <rPh sb="10" eb="12">
      <t>イチブ</t>
    </rPh>
    <phoneticPr fontId="3"/>
  </si>
  <si>
    <t>三本木村</t>
    <rPh sb="0" eb="3">
      <t>サンボンギ</t>
    </rPh>
    <rPh sb="3" eb="4">
      <t>ムラ</t>
    </rPh>
    <phoneticPr fontId="3"/>
  </si>
  <si>
    <t>鹿島台村</t>
    <rPh sb="0" eb="2">
      <t>カシマ</t>
    </rPh>
    <rPh sb="2" eb="3">
      <t>ダイ</t>
    </rPh>
    <rPh sb="3" eb="4">
      <t>ムラ</t>
    </rPh>
    <phoneticPr fontId="3"/>
  </si>
  <si>
    <t>岩出山村</t>
    <rPh sb="0" eb="3">
      <t>イワデヤマ</t>
    </rPh>
    <rPh sb="3" eb="4">
      <t>ムラ</t>
    </rPh>
    <phoneticPr fontId="3"/>
  </si>
  <si>
    <t>岩出山町、西大崎村、一栗村、真山村</t>
    <rPh sb="0" eb="3">
      <t>イワデヤマ</t>
    </rPh>
    <rPh sb="3" eb="4">
      <t>マチ</t>
    </rPh>
    <rPh sb="5" eb="6">
      <t>ニシ</t>
    </rPh>
    <rPh sb="6" eb="8">
      <t>オオサキ</t>
    </rPh>
    <rPh sb="8" eb="9">
      <t>ムラ</t>
    </rPh>
    <rPh sb="10" eb="11">
      <t>イチ</t>
    </rPh>
    <rPh sb="11" eb="12">
      <t>クリ</t>
    </rPh>
    <rPh sb="12" eb="13">
      <t>ムラ</t>
    </rPh>
    <rPh sb="14" eb="16">
      <t>マヤマ</t>
    </rPh>
    <rPh sb="16" eb="17">
      <t>ムラ</t>
    </rPh>
    <phoneticPr fontId="3"/>
  </si>
  <si>
    <t>鳴子町、川渡村、鬼首村</t>
    <rPh sb="0" eb="2">
      <t>ナルゴ</t>
    </rPh>
    <rPh sb="2" eb="3">
      <t>マチ</t>
    </rPh>
    <rPh sb="4" eb="6">
      <t>カワタビ</t>
    </rPh>
    <rPh sb="6" eb="7">
      <t>ムラ</t>
    </rPh>
    <rPh sb="8" eb="9">
      <t>オニ</t>
    </rPh>
    <rPh sb="9" eb="10">
      <t>クビ</t>
    </rPh>
    <rPh sb="10" eb="11">
      <t>ムラ</t>
    </rPh>
    <phoneticPr fontId="3"/>
  </si>
  <si>
    <t>田尻村</t>
    <rPh sb="0" eb="2">
      <t>タジリ</t>
    </rPh>
    <rPh sb="2" eb="3">
      <t>ムラ</t>
    </rPh>
    <phoneticPr fontId="3"/>
  </si>
  <si>
    <t>田尻町、沼部村、大貫村</t>
    <rPh sb="0" eb="2">
      <t>タジリ</t>
    </rPh>
    <rPh sb="2" eb="3">
      <t>マチ</t>
    </rPh>
    <rPh sb="4" eb="6">
      <t>ヌマベ</t>
    </rPh>
    <rPh sb="6" eb="7">
      <t>ムラ</t>
    </rPh>
    <rPh sb="8" eb="9">
      <t>オオ</t>
    </rPh>
    <rPh sb="9" eb="10">
      <t>ヌキ</t>
    </rPh>
    <rPh sb="10" eb="11">
      <t>ムラ</t>
    </rPh>
    <phoneticPr fontId="3"/>
  </si>
  <si>
    <t>異動地域</t>
    <rPh sb="0" eb="2">
      <t>イドウ</t>
    </rPh>
    <rPh sb="2" eb="4">
      <t>チイキ</t>
    </rPh>
    <phoneticPr fontId="3"/>
  </si>
  <si>
    <t>境界修正</t>
    <rPh sb="0" eb="2">
      <t>キョウカイ</t>
    </rPh>
    <rPh sb="2" eb="4">
      <t>シュウセイ</t>
    </rPh>
    <phoneticPr fontId="3"/>
  </si>
  <si>
    <t>鹿島台町と松島町の間に境界修正</t>
    <rPh sb="0" eb="2">
      <t>カシマ</t>
    </rPh>
    <rPh sb="2" eb="3">
      <t>ダイ</t>
    </rPh>
    <rPh sb="3" eb="4">
      <t>マチ</t>
    </rPh>
    <rPh sb="5" eb="7">
      <t>マツシマ</t>
    </rPh>
    <rPh sb="7" eb="8">
      <t>マチ</t>
    </rPh>
    <rPh sb="9" eb="10">
      <t>マ</t>
    </rPh>
    <rPh sb="11" eb="13">
      <t>キョウカイ</t>
    </rPh>
    <rPh sb="13" eb="15">
      <t>シュウセイ</t>
    </rPh>
    <phoneticPr fontId="3"/>
  </si>
  <si>
    <t>古川市と小牛田町の間に境界修正</t>
    <rPh sb="0" eb="2">
      <t>フルカワ</t>
    </rPh>
    <rPh sb="2" eb="3">
      <t>シ</t>
    </rPh>
    <rPh sb="4" eb="7">
      <t>コゴタ</t>
    </rPh>
    <rPh sb="7" eb="8">
      <t>マチ</t>
    </rPh>
    <rPh sb="9" eb="10">
      <t>マ</t>
    </rPh>
    <rPh sb="11" eb="13">
      <t>キョウカイ</t>
    </rPh>
    <rPh sb="13" eb="15">
      <t>シュウセイ</t>
    </rPh>
    <phoneticPr fontId="3"/>
  </si>
  <si>
    <t>松山町と鹿島台町の間に境界修正</t>
    <rPh sb="0" eb="2">
      <t>マツヤマ</t>
    </rPh>
    <rPh sb="2" eb="3">
      <t>マチ</t>
    </rPh>
    <rPh sb="4" eb="6">
      <t>カシマ</t>
    </rPh>
    <rPh sb="6" eb="7">
      <t>ダイ</t>
    </rPh>
    <rPh sb="7" eb="8">
      <t>マチ</t>
    </rPh>
    <rPh sb="9" eb="10">
      <t>マ</t>
    </rPh>
    <rPh sb="11" eb="13">
      <t>キョウカイ</t>
    </rPh>
    <rPh sb="13" eb="15">
      <t>シュウセイ</t>
    </rPh>
    <phoneticPr fontId="3"/>
  </si>
  <si>
    <t>田尻町と小牛田町の間に一部交換</t>
    <rPh sb="0" eb="2">
      <t>タジリ</t>
    </rPh>
    <rPh sb="2" eb="3">
      <t>マチ</t>
    </rPh>
    <rPh sb="4" eb="7">
      <t>コゴタ</t>
    </rPh>
    <rPh sb="7" eb="8">
      <t>マチ</t>
    </rPh>
    <rPh sb="9" eb="10">
      <t>マ</t>
    </rPh>
    <rPh sb="11" eb="13">
      <t>イチブ</t>
    </rPh>
    <rPh sb="13" eb="15">
      <t>コウカン</t>
    </rPh>
    <phoneticPr fontId="3"/>
  </si>
  <si>
    <t>古川市の一部と田尻町の一部とを交換</t>
    <rPh sb="0" eb="2">
      <t>フルカワ</t>
    </rPh>
    <rPh sb="2" eb="3">
      <t>シ</t>
    </rPh>
    <rPh sb="4" eb="6">
      <t>イチブ</t>
    </rPh>
    <rPh sb="7" eb="9">
      <t>タジリ</t>
    </rPh>
    <rPh sb="9" eb="10">
      <t>マチ</t>
    </rPh>
    <rPh sb="11" eb="13">
      <t>イチブ</t>
    </rPh>
    <rPh sb="15" eb="17">
      <t>コウカン</t>
    </rPh>
    <phoneticPr fontId="3"/>
  </si>
  <si>
    <t>古川市の一部と高清水町の一部とを交換</t>
    <rPh sb="0" eb="2">
      <t>フルカワ</t>
    </rPh>
    <rPh sb="2" eb="3">
      <t>シ</t>
    </rPh>
    <rPh sb="4" eb="6">
      <t>イチブ</t>
    </rPh>
    <rPh sb="7" eb="10">
      <t>タカシミズ</t>
    </rPh>
    <rPh sb="10" eb="11">
      <t>マチ</t>
    </rPh>
    <rPh sb="12" eb="14">
      <t>イチブ</t>
    </rPh>
    <rPh sb="16" eb="18">
      <t>コウカン</t>
    </rPh>
    <phoneticPr fontId="3"/>
  </si>
  <si>
    <t>古川市の一部と岩出山町の一部とを交換</t>
    <rPh sb="0" eb="2">
      <t>フルカワ</t>
    </rPh>
    <rPh sb="2" eb="3">
      <t>シ</t>
    </rPh>
    <rPh sb="4" eb="6">
      <t>イチブ</t>
    </rPh>
    <rPh sb="7" eb="10">
      <t>イワデヤマ</t>
    </rPh>
    <rPh sb="10" eb="11">
      <t>マチ</t>
    </rPh>
    <rPh sb="12" eb="14">
      <t>イチブ</t>
    </rPh>
    <rPh sb="16" eb="18">
      <t>コウカン</t>
    </rPh>
    <phoneticPr fontId="3"/>
  </si>
  <si>
    <t>田尻町の一部と瀬峰町の一部とを交換</t>
    <rPh sb="0" eb="2">
      <t>タジリ</t>
    </rPh>
    <rPh sb="2" eb="3">
      <t>マチ</t>
    </rPh>
    <rPh sb="4" eb="6">
      <t>イチブ</t>
    </rPh>
    <rPh sb="7" eb="9">
      <t>セミネ</t>
    </rPh>
    <rPh sb="9" eb="10">
      <t>マチ</t>
    </rPh>
    <rPh sb="11" eb="13">
      <t>イチブ</t>
    </rPh>
    <rPh sb="15" eb="17">
      <t>コウカン</t>
    </rPh>
    <phoneticPr fontId="3"/>
  </si>
  <si>
    <t>三本木町の一部と大衡村の一部とを交換</t>
    <rPh sb="0" eb="3">
      <t>サンボンギ</t>
    </rPh>
    <rPh sb="3" eb="4">
      <t>マチ</t>
    </rPh>
    <rPh sb="5" eb="7">
      <t>イチブ</t>
    </rPh>
    <rPh sb="8" eb="10">
      <t>オオヒラ</t>
    </rPh>
    <rPh sb="10" eb="11">
      <t>ムラ</t>
    </rPh>
    <rPh sb="12" eb="14">
      <t>イチブ</t>
    </rPh>
    <rPh sb="16" eb="18">
      <t>コウカン</t>
    </rPh>
    <phoneticPr fontId="3"/>
  </si>
  <si>
    <t>松山町の一部と三本木町の一部とを交換</t>
    <rPh sb="0" eb="2">
      <t>マツヤマ</t>
    </rPh>
    <rPh sb="2" eb="3">
      <t>マチ</t>
    </rPh>
    <rPh sb="4" eb="6">
      <t>イチブ</t>
    </rPh>
    <rPh sb="7" eb="10">
      <t>サンボンギ</t>
    </rPh>
    <rPh sb="10" eb="11">
      <t>マチ</t>
    </rPh>
    <rPh sb="12" eb="14">
      <t>イチブ</t>
    </rPh>
    <rPh sb="16" eb="18">
      <t>コウカン</t>
    </rPh>
    <phoneticPr fontId="3"/>
  </si>
  <si>
    <t>鹿島台町の一部と大郷町の一部とを交換</t>
    <rPh sb="0" eb="2">
      <t>カシマ</t>
    </rPh>
    <rPh sb="2" eb="3">
      <t>ダイ</t>
    </rPh>
    <rPh sb="3" eb="4">
      <t>マチ</t>
    </rPh>
    <rPh sb="5" eb="7">
      <t>イチブ</t>
    </rPh>
    <rPh sb="8" eb="10">
      <t>オオサト</t>
    </rPh>
    <rPh sb="10" eb="11">
      <t>マチ</t>
    </rPh>
    <rPh sb="12" eb="14">
      <t>イチブ</t>
    </rPh>
    <rPh sb="16" eb="18">
      <t>コウカン</t>
    </rPh>
    <phoneticPr fontId="3"/>
  </si>
  <si>
    <t>古川市と田尻町の境界修正（平成２年４月１日発行地形図「荒谷」）</t>
    <rPh sb="0" eb="2">
      <t>フルカワ</t>
    </rPh>
    <rPh sb="2" eb="3">
      <t>シ</t>
    </rPh>
    <rPh sb="4" eb="6">
      <t>タジリ</t>
    </rPh>
    <rPh sb="6" eb="7">
      <t>マチ</t>
    </rPh>
    <rPh sb="8" eb="10">
      <t>キョウカイ</t>
    </rPh>
    <rPh sb="10" eb="12">
      <t>シュウセイ</t>
    </rPh>
    <rPh sb="13" eb="15">
      <t>ヘイセイ</t>
    </rPh>
    <rPh sb="16" eb="17">
      <t>ネン</t>
    </rPh>
    <rPh sb="18" eb="19">
      <t>ガツ</t>
    </rPh>
    <rPh sb="20" eb="21">
      <t>ヒ</t>
    </rPh>
    <rPh sb="21" eb="23">
      <t>ハッコウ</t>
    </rPh>
    <rPh sb="23" eb="26">
      <t>チケイズ</t>
    </rPh>
    <rPh sb="27" eb="29">
      <t>アラヤ</t>
    </rPh>
    <phoneticPr fontId="3"/>
  </si>
  <si>
    <t>三本木町、大衡村及び色麻町の各一部を相互に編入</t>
    <rPh sb="0" eb="3">
      <t>サンボンギ</t>
    </rPh>
    <rPh sb="3" eb="4">
      <t>マチ</t>
    </rPh>
    <rPh sb="5" eb="7">
      <t>オオヒラ</t>
    </rPh>
    <rPh sb="7" eb="8">
      <t>ムラ</t>
    </rPh>
    <rPh sb="8" eb="9">
      <t>オヨ</t>
    </rPh>
    <rPh sb="10" eb="12">
      <t>シカマ</t>
    </rPh>
    <rPh sb="12" eb="13">
      <t>マチ</t>
    </rPh>
    <rPh sb="14" eb="15">
      <t>カク</t>
    </rPh>
    <rPh sb="15" eb="17">
      <t>イチブ</t>
    </rPh>
    <rPh sb="18" eb="20">
      <t>ソウゴ</t>
    </rPh>
    <rPh sb="21" eb="23">
      <t>ヘンニュウ</t>
    </rPh>
    <phoneticPr fontId="3"/>
  </si>
  <si>
    <t>古川市と高清水町の各一部を相互に編入</t>
    <rPh sb="0" eb="2">
      <t>フルカワ</t>
    </rPh>
    <rPh sb="2" eb="3">
      <t>シ</t>
    </rPh>
    <rPh sb="4" eb="7">
      <t>タカシミズ</t>
    </rPh>
    <rPh sb="7" eb="8">
      <t>マチ</t>
    </rPh>
    <rPh sb="9" eb="10">
      <t>カク</t>
    </rPh>
    <rPh sb="10" eb="12">
      <t>イチブ</t>
    </rPh>
    <rPh sb="13" eb="15">
      <t>ソウゴ</t>
    </rPh>
    <rPh sb="16" eb="18">
      <t>ヘンニュウ</t>
    </rPh>
    <phoneticPr fontId="3"/>
  </si>
  <si>
    <t>田尻町と南方町（平成７年１月１日発行地形図「高清水」）</t>
    <rPh sb="0" eb="2">
      <t>タジリ</t>
    </rPh>
    <rPh sb="2" eb="3">
      <t>マチ</t>
    </rPh>
    <rPh sb="4" eb="5">
      <t>ミナミ</t>
    </rPh>
    <rPh sb="5" eb="6">
      <t>カタ</t>
    </rPh>
    <rPh sb="6" eb="7">
      <t>マチ</t>
    </rPh>
    <rPh sb="8" eb="10">
      <t>ヘイセイ</t>
    </rPh>
    <rPh sb="11" eb="12">
      <t>ネン</t>
    </rPh>
    <rPh sb="13" eb="14">
      <t>ガツ</t>
    </rPh>
    <rPh sb="15" eb="16">
      <t>ヒ</t>
    </rPh>
    <rPh sb="16" eb="18">
      <t>ハッコウ</t>
    </rPh>
    <rPh sb="18" eb="21">
      <t>チケイズ</t>
    </rPh>
    <rPh sb="22" eb="25">
      <t>タカシミズ</t>
    </rPh>
    <phoneticPr fontId="3"/>
  </si>
  <si>
    <t>鹿島台町と松島町の各一部を相互に編入</t>
    <rPh sb="0" eb="2">
      <t>カシマ</t>
    </rPh>
    <rPh sb="2" eb="3">
      <t>ダイ</t>
    </rPh>
    <rPh sb="3" eb="4">
      <t>マチ</t>
    </rPh>
    <rPh sb="5" eb="7">
      <t>マツシマ</t>
    </rPh>
    <rPh sb="7" eb="8">
      <t>マチ</t>
    </rPh>
    <rPh sb="9" eb="10">
      <t>カク</t>
    </rPh>
    <rPh sb="10" eb="12">
      <t>イチブ</t>
    </rPh>
    <rPh sb="13" eb="15">
      <t>ソウゴ</t>
    </rPh>
    <rPh sb="16" eb="18">
      <t>ヘンニュウ</t>
    </rPh>
    <phoneticPr fontId="3"/>
  </si>
  <si>
    <t>鹿島台町の一部を南郷町に編入</t>
    <rPh sb="0" eb="2">
      <t>カシマ</t>
    </rPh>
    <rPh sb="2" eb="3">
      <t>ダイ</t>
    </rPh>
    <rPh sb="3" eb="4">
      <t>マチ</t>
    </rPh>
    <rPh sb="5" eb="7">
      <t>イチブ</t>
    </rPh>
    <rPh sb="8" eb="10">
      <t>ナンゴウ</t>
    </rPh>
    <rPh sb="10" eb="11">
      <t>マチ</t>
    </rPh>
    <rPh sb="12" eb="14">
      <t>ヘンニュウ</t>
    </rPh>
    <phoneticPr fontId="3"/>
  </si>
  <si>
    <t>南郷町の一部を松山町に編入、鹿島台町の一部を松山町に編入</t>
    <rPh sb="0" eb="2">
      <t>ナンゴウ</t>
    </rPh>
    <rPh sb="2" eb="3">
      <t>マチ</t>
    </rPh>
    <rPh sb="4" eb="6">
      <t>イチブ</t>
    </rPh>
    <rPh sb="7" eb="9">
      <t>マツヤマ</t>
    </rPh>
    <rPh sb="9" eb="10">
      <t>マチ</t>
    </rPh>
    <rPh sb="11" eb="13">
      <t>ヘンニュウ</t>
    </rPh>
    <rPh sb="14" eb="16">
      <t>カシマ</t>
    </rPh>
    <rPh sb="16" eb="17">
      <t>ダイ</t>
    </rPh>
    <rPh sb="17" eb="18">
      <t>マチ</t>
    </rPh>
    <rPh sb="19" eb="21">
      <t>イチブ</t>
    </rPh>
    <rPh sb="22" eb="24">
      <t>マツヤマ</t>
    </rPh>
    <rPh sb="24" eb="25">
      <t>マチ</t>
    </rPh>
    <rPh sb="26" eb="28">
      <t>ヘンニュウ</t>
    </rPh>
    <phoneticPr fontId="3"/>
  </si>
  <si>
    <t>古川市と中新田町の各一部を相互に編入</t>
    <rPh sb="0" eb="2">
      <t>フルカワ</t>
    </rPh>
    <rPh sb="2" eb="3">
      <t>シ</t>
    </rPh>
    <rPh sb="4" eb="7">
      <t>ナカニイダ</t>
    </rPh>
    <rPh sb="7" eb="8">
      <t>マチ</t>
    </rPh>
    <rPh sb="9" eb="10">
      <t>カク</t>
    </rPh>
    <rPh sb="10" eb="12">
      <t>イチブ</t>
    </rPh>
    <rPh sb="13" eb="15">
      <t>ソウゴ</t>
    </rPh>
    <rPh sb="16" eb="18">
      <t>ヘンニュウ</t>
    </rPh>
    <phoneticPr fontId="3"/>
  </si>
  <si>
    <t>田尻町の一部を小牛田町に編入</t>
    <rPh sb="0" eb="2">
      <t>タジリ</t>
    </rPh>
    <rPh sb="2" eb="3">
      <t>マチ</t>
    </rPh>
    <rPh sb="4" eb="6">
      <t>イチブ</t>
    </rPh>
    <rPh sb="7" eb="10">
      <t>コゴタ</t>
    </rPh>
    <rPh sb="10" eb="11">
      <t>マチ</t>
    </rPh>
    <rPh sb="12" eb="14">
      <t>ヘンニュウ</t>
    </rPh>
    <phoneticPr fontId="3"/>
  </si>
  <si>
    <t>鹿島台町と南郷町の各一部を相互に編入</t>
    <rPh sb="0" eb="2">
      <t>カシマ</t>
    </rPh>
    <rPh sb="2" eb="3">
      <t>ダイ</t>
    </rPh>
    <rPh sb="3" eb="4">
      <t>マチ</t>
    </rPh>
    <rPh sb="5" eb="7">
      <t>ナンゴウ</t>
    </rPh>
    <rPh sb="7" eb="8">
      <t>マチ</t>
    </rPh>
    <rPh sb="9" eb="10">
      <t>カク</t>
    </rPh>
    <rPh sb="10" eb="12">
      <t>イチブ</t>
    </rPh>
    <rPh sb="13" eb="15">
      <t>ソウゴ</t>
    </rPh>
    <rPh sb="16" eb="18">
      <t>ヘンニュウ</t>
    </rPh>
    <phoneticPr fontId="3"/>
  </si>
  <si>
    <t>松山町と鹿島台町の各一部を相互に編入</t>
    <rPh sb="0" eb="2">
      <t>マツヤマ</t>
    </rPh>
    <rPh sb="2" eb="3">
      <t>マチ</t>
    </rPh>
    <rPh sb="4" eb="7">
      <t>カシマダイ</t>
    </rPh>
    <rPh sb="7" eb="8">
      <t>マチ</t>
    </rPh>
    <rPh sb="9" eb="10">
      <t>カク</t>
    </rPh>
    <rPh sb="10" eb="12">
      <t>イチブ</t>
    </rPh>
    <rPh sb="13" eb="15">
      <t>ソウゴ</t>
    </rPh>
    <rPh sb="16" eb="18">
      <t>ヘンニュウ</t>
    </rPh>
    <phoneticPr fontId="3"/>
  </si>
  <si>
    <t>鹿島台町と大郷町の各一部を相互に編入</t>
    <rPh sb="0" eb="2">
      <t>カシマ</t>
    </rPh>
    <rPh sb="2" eb="3">
      <t>ダイ</t>
    </rPh>
    <rPh sb="3" eb="4">
      <t>マチ</t>
    </rPh>
    <rPh sb="5" eb="7">
      <t>オオサト</t>
    </rPh>
    <rPh sb="7" eb="8">
      <t>マチ</t>
    </rPh>
    <rPh sb="9" eb="10">
      <t>カク</t>
    </rPh>
    <rPh sb="10" eb="12">
      <t>イチブ</t>
    </rPh>
    <rPh sb="13" eb="15">
      <t>ソウゴ</t>
    </rPh>
    <rPh sb="16" eb="18">
      <t>ヘンニュウ</t>
    </rPh>
    <phoneticPr fontId="3"/>
  </si>
  <si>
    <t>田尻町と涌谷町の各一部を相互に編入</t>
    <rPh sb="0" eb="2">
      <t>タジリ</t>
    </rPh>
    <rPh sb="2" eb="3">
      <t>マチ</t>
    </rPh>
    <rPh sb="4" eb="6">
      <t>ワクヤ</t>
    </rPh>
    <rPh sb="6" eb="7">
      <t>マチ</t>
    </rPh>
    <rPh sb="8" eb="9">
      <t>カク</t>
    </rPh>
    <rPh sb="9" eb="11">
      <t>イチブ</t>
    </rPh>
    <rPh sb="12" eb="14">
      <t>ソウゴ</t>
    </rPh>
    <rPh sb="15" eb="17">
      <t>ヘンニュウ</t>
    </rPh>
    <phoneticPr fontId="3"/>
  </si>
  <si>
    <t>田尻町と小牛田町の各一部を相互に編入</t>
    <rPh sb="0" eb="2">
      <t>タジリ</t>
    </rPh>
    <rPh sb="2" eb="3">
      <t>マチ</t>
    </rPh>
    <rPh sb="4" eb="7">
      <t>コゴタ</t>
    </rPh>
    <rPh sb="7" eb="8">
      <t>マチ</t>
    </rPh>
    <rPh sb="9" eb="10">
      <t>カク</t>
    </rPh>
    <rPh sb="10" eb="12">
      <t>イチブ</t>
    </rPh>
    <rPh sb="13" eb="15">
      <t>ソウゴ</t>
    </rPh>
    <rPh sb="16" eb="18">
      <t>ヘンニュウ</t>
    </rPh>
    <phoneticPr fontId="3"/>
  </si>
  <si>
    <t>鳴子町と花山村の境界画定（発行地形図「花山湖」・「川渡」）</t>
    <rPh sb="0" eb="2">
      <t>ナルゴ</t>
    </rPh>
    <rPh sb="2" eb="3">
      <t>マチ</t>
    </rPh>
    <rPh sb="4" eb="6">
      <t>ハナヤマ</t>
    </rPh>
    <rPh sb="6" eb="7">
      <t>ムラ</t>
    </rPh>
    <rPh sb="8" eb="10">
      <t>キョウカイ</t>
    </rPh>
    <rPh sb="10" eb="12">
      <t>カクテイ</t>
    </rPh>
    <rPh sb="13" eb="15">
      <t>ハッコウ</t>
    </rPh>
    <rPh sb="15" eb="18">
      <t>チケイズ</t>
    </rPh>
    <rPh sb="19" eb="21">
      <t>ハナヤマ</t>
    </rPh>
    <rPh sb="21" eb="22">
      <t>コ</t>
    </rPh>
    <rPh sb="25" eb="27">
      <t>カワタビ</t>
    </rPh>
    <phoneticPr fontId="3"/>
  </si>
  <si>
    <t>面積</t>
    <rPh sb="0" eb="2">
      <t>メンセキ</t>
    </rPh>
    <phoneticPr fontId="3"/>
  </si>
  <si>
    <t>市町村名</t>
    <rPh sb="0" eb="3">
      <t>シチョウソン</t>
    </rPh>
    <rPh sb="3" eb="4">
      <t>ナ</t>
    </rPh>
    <phoneticPr fontId="3"/>
  </si>
  <si>
    <t>方位</t>
  </si>
  <si>
    <t>地名</t>
  </si>
  <si>
    <t>面積</t>
  </si>
  <si>
    <t>海抜</t>
  </si>
  <si>
    <t>最高</t>
  </si>
  <si>
    <t>最低</t>
  </si>
  <si>
    <t>東端</t>
    <rPh sb="0" eb="2">
      <t>トウタン</t>
    </rPh>
    <phoneticPr fontId="5"/>
  </si>
  <si>
    <t>田尻蕪栗字下谷地東地先</t>
    <rPh sb="0" eb="2">
      <t>タ</t>
    </rPh>
    <rPh sb="2" eb="3">
      <t>カブ</t>
    </rPh>
    <rPh sb="3" eb="4">
      <t>クリ</t>
    </rPh>
    <rPh sb="4" eb="5">
      <t>アザ</t>
    </rPh>
    <rPh sb="5" eb="6">
      <t>シタ</t>
    </rPh>
    <rPh sb="6" eb="7">
      <t>ヤ</t>
    </rPh>
    <rPh sb="7" eb="8">
      <t>チ</t>
    </rPh>
    <rPh sb="8" eb="9">
      <t>ヒガシ</t>
    </rPh>
    <rPh sb="9" eb="10">
      <t>チ</t>
    </rPh>
    <rPh sb="10" eb="11">
      <t>サキ</t>
    </rPh>
    <phoneticPr fontId="5"/>
  </si>
  <si>
    <t>西端</t>
    <rPh sb="0" eb="2">
      <t>セイタン</t>
    </rPh>
    <phoneticPr fontId="5"/>
  </si>
  <si>
    <t>南端</t>
    <rPh sb="0" eb="2">
      <t>ナンタン</t>
    </rPh>
    <phoneticPr fontId="5"/>
  </si>
  <si>
    <t>鹿島台大迫字川北地先</t>
    <rPh sb="0" eb="3">
      <t>カ</t>
    </rPh>
    <rPh sb="3" eb="4">
      <t>ダイ</t>
    </rPh>
    <rPh sb="4" eb="5">
      <t>ハサマ</t>
    </rPh>
    <rPh sb="5" eb="6">
      <t>アザ</t>
    </rPh>
    <rPh sb="6" eb="7">
      <t>カワ</t>
    </rPh>
    <rPh sb="7" eb="8">
      <t>キタ</t>
    </rPh>
    <rPh sb="8" eb="9">
      <t>チ</t>
    </rPh>
    <rPh sb="9" eb="10">
      <t>サキ</t>
    </rPh>
    <phoneticPr fontId="5"/>
  </si>
  <si>
    <t>北端</t>
    <rPh sb="0" eb="2">
      <t>ホクタン</t>
    </rPh>
    <phoneticPr fontId="5"/>
  </si>
  <si>
    <t>資料：国土地理院「全国都道府県市区町村面積調」</t>
    <rPh sb="0" eb="2">
      <t>シリョウ</t>
    </rPh>
    <rPh sb="3" eb="5">
      <t>コクド</t>
    </rPh>
    <rPh sb="5" eb="7">
      <t>チリ</t>
    </rPh>
    <rPh sb="7" eb="8">
      <t>イン</t>
    </rPh>
    <rPh sb="9" eb="11">
      <t>ゼンコク</t>
    </rPh>
    <rPh sb="11" eb="15">
      <t>トドウフケン</t>
    </rPh>
    <rPh sb="15" eb="16">
      <t>シ</t>
    </rPh>
    <rPh sb="16" eb="17">
      <t>ク</t>
    </rPh>
    <rPh sb="17" eb="19">
      <t>チョウソン</t>
    </rPh>
    <rPh sb="19" eb="21">
      <t>メンセキ</t>
    </rPh>
    <rPh sb="21" eb="22">
      <t>チョウ</t>
    </rPh>
    <phoneticPr fontId="3"/>
  </si>
  <si>
    <t>古川地域</t>
    <rPh sb="0" eb="2">
      <t>フルカワ</t>
    </rPh>
    <rPh sb="2" eb="4">
      <t>チイキ</t>
    </rPh>
    <phoneticPr fontId="3"/>
  </si>
  <si>
    <t>松山地域</t>
    <rPh sb="0" eb="2">
      <t>マツヤマ</t>
    </rPh>
    <rPh sb="2" eb="4">
      <t>チイキ</t>
    </rPh>
    <phoneticPr fontId="3"/>
  </si>
  <si>
    <t>三本木地域</t>
    <rPh sb="0" eb="3">
      <t>サンボンギ</t>
    </rPh>
    <rPh sb="3" eb="5">
      <t>チイキ</t>
    </rPh>
    <phoneticPr fontId="3"/>
  </si>
  <si>
    <t>鹿島台地域</t>
    <rPh sb="0" eb="2">
      <t>カシマ</t>
    </rPh>
    <rPh sb="2" eb="3">
      <t>ダイ</t>
    </rPh>
    <rPh sb="3" eb="5">
      <t>チイキ</t>
    </rPh>
    <phoneticPr fontId="3"/>
  </si>
  <si>
    <t>岩出山地域</t>
    <rPh sb="0" eb="3">
      <t>イワデヤマ</t>
    </rPh>
    <rPh sb="3" eb="5">
      <t>チイキ</t>
    </rPh>
    <phoneticPr fontId="3"/>
  </si>
  <si>
    <t>鳴子温泉地域</t>
    <rPh sb="0" eb="2">
      <t>ナルゴ</t>
    </rPh>
    <rPh sb="2" eb="4">
      <t>オンセン</t>
    </rPh>
    <rPh sb="4" eb="6">
      <t>チイキ</t>
    </rPh>
    <phoneticPr fontId="3"/>
  </si>
  <si>
    <t>田尻地域</t>
    <rPh sb="0" eb="2">
      <t>タジリ</t>
    </rPh>
    <rPh sb="2" eb="4">
      <t>チイキ</t>
    </rPh>
    <phoneticPr fontId="3"/>
  </si>
  <si>
    <t>合併及び町制施行</t>
    <rPh sb="0" eb="2">
      <t>ガッペイ</t>
    </rPh>
    <rPh sb="2" eb="3">
      <t>オヨ</t>
    </rPh>
    <rPh sb="4" eb="5">
      <t>マチ</t>
    </rPh>
    <rPh sb="5" eb="6">
      <t>セイ</t>
    </rPh>
    <rPh sb="6" eb="8">
      <t>シコウ</t>
    </rPh>
    <phoneticPr fontId="3"/>
  </si>
  <si>
    <t>合併及び市政施行</t>
    <rPh sb="0" eb="2">
      <t>ガッペイ</t>
    </rPh>
    <rPh sb="2" eb="3">
      <t>オヨ</t>
    </rPh>
    <rPh sb="4" eb="6">
      <t>シセイ</t>
    </rPh>
    <rPh sb="6" eb="8">
      <t>シコウ</t>
    </rPh>
    <phoneticPr fontId="3"/>
  </si>
  <si>
    <t>高倉村、清滝村</t>
    <rPh sb="0" eb="2">
      <t>タカクラ</t>
    </rPh>
    <rPh sb="2" eb="3">
      <t>ムラ</t>
    </rPh>
    <rPh sb="4" eb="6">
      <t>キヨタキ</t>
    </rPh>
    <rPh sb="6" eb="7">
      <t>ムラ</t>
    </rPh>
    <phoneticPr fontId="3"/>
  </si>
  <si>
    <t>敷玉村（一部）</t>
    <rPh sb="0" eb="1">
      <t>シ</t>
    </rPh>
    <rPh sb="1" eb="2">
      <t>タマ</t>
    </rPh>
    <rPh sb="2" eb="3">
      <t>ムラ</t>
    </rPh>
    <rPh sb="4" eb="6">
      <t>イチブ</t>
    </rPh>
    <phoneticPr fontId="3"/>
  </si>
  <si>
    <t>東大崎村、長岡村、富永村</t>
    <rPh sb="0" eb="1">
      <t>ヒガシ</t>
    </rPh>
    <rPh sb="1" eb="3">
      <t>オオサキ</t>
    </rPh>
    <rPh sb="3" eb="4">
      <t>ムラ</t>
    </rPh>
    <rPh sb="5" eb="7">
      <t>ナガオカ</t>
    </rPh>
    <rPh sb="7" eb="8">
      <t>ムラ</t>
    </rPh>
    <rPh sb="9" eb="10">
      <t>ト</t>
    </rPh>
    <rPh sb="10" eb="11">
      <t>ナガ</t>
    </rPh>
    <rPh sb="11" eb="12">
      <t>ムラ</t>
    </rPh>
    <phoneticPr fontId="3"/>
  </si>
  <si>
    <t>南沢のうち、字氷室、東向、西向、海道上が古川市へ</t>
    <rPh sb="0" eb="2">
      <t>ミナミサワ</t>
    </rPh>
    <rPh sb="6" eb="7">
      <t>アザ</t>
    </rPh>
    <rPh sb="7" eb="9">
      <t>ヒムロ</t>
    </rPh>
    <rPh sb="10" eb="11">
      <t>ヒガシ</t>
    </rPh>
    <rPh sb="11" eb="12">
      <t>ム</t>
    </rPh>
    <rPh sb="13" eb="15">
      <t>ニシム</t>
    </rPh>
    <rPh sb="16" eb="18">
      <t>カイドウ</t>
    </rPh>
    <rPh sb="18" eb="19">
      <t>ウエ</t>
    </rPh>
    <rPh sb="20" eb="22">
      <t>フ</t>
    </rPh>
    <rPh sb="22" eb="23">
      <t>シ</t>
    </rPh>
    <phoneticPr fontId="3"/>
  </si>
  <si>
    <t>大字伊場野の一部が松山町へ</t>
    <rPh sb="0" eb="2">
      <t>オオアザ</t>
    </rPh>
    <rPh sb="2" eb="5">
      <t>イ</t>
    </rPh>
    <rPh sb="6" eb="8">
      <t>イチブ</t>
    </rPh>
    <rPh sb="9" eb="11">
      <t>マ</t>
    </rPh>
    <rPh sb="11" eb="12">
      <t>マチ</t>
    </rPh>
    <phoneticPr fontId="3"/>
  </si>
  <si>
    <t>経度</t>
    <rPh sb="1" eb="2">
      <t>ド</t>
    </rPh>
    <phoneticPr fontId="5"/>
  </si>
  <si>
    <t>緯度</t>
    <rPh sb="0" eb="2">
      <t>イド</t>
    </rPh>
    <phoneticPr fontId="5"/>
  </si>
  <si>
    <t>東西端間・南北端間距離</t>
    <rPh sb="0" eb="2">
      <t>トウザイ</t>
    </rPh>
    <rPh sb="2" eb="3">
      <t>ハシ</t>
    </rPh>
    <rPh sb="3" eb="4">
      <t>カン</t>
    </rPh>
    <rPh sb="5" eb="7">
      <t>ナンボク</t>
    </rPh>
    <rPh sb="7" eb="8">
      <t>ハシ</t>
    </rPh>
    <rPh sb="8" eb="9">
      <t>マ</t>
    </rPh>
    <rPh sb="9" eb="11">
      <t>キョリ</t>
    </rPh>
    <phoneticPr fontId="5"/>
  </si>
  <si>
    <t>東西61.9km</t>
    <rPh sb="0" eb="2">
      <t>トウザイ</t>
    </rPh>
    <phoneticPr fontId="5"/>
  </si>
  <si>
    <t>南北62.0km</t>
    <rPh sb="0" eb="2">
      <t>ナンボク</t>
    </rPh>
    <phoneticPr fontId="5"/>
  </si>
  <si>
    <t>年</t>
  </si>
  <si>
    <t>総数</t>
  </si>
  <si>
    <t>宅地</t>
  </si>
  <si>
    <t>田</t>
  </si>
  <si>
    <t>畑</t>
  </si>
  <si>
    <t>山林</t>
  </si>
  <si>
    <t>原野</t>
  </si>
  <si>
    <t>雑種地</t>
  </si>
  <si>
    <t>その他</t>
  </si>
  <si>
    <t>大崎市</t>
    <rPh sb="0" eb="2">
      <t>オオサキ</t>
    </rPh>
    <rPh sb="2" eb="3">
      <t>シ</t>
    </rPh>
    <phoneticPr fontId="5"/>
  </si>
  <si>
    <t>資料：税務課　</t>
    <rPh sb="0" eb="2">
      <t>シリョウ</t>
    </rPh>
    <rPh sb="3" eb="6">
      <t>ゼイムカ</t>
    </rPh>
    <phoneticPr fontId="3"/>
  </si>
  <si>
    <t>総面積</t>
  </si>
  <si>
    <t>民有有租地</t>
  </si>
  <si>
    <t>平均</t>
  </si>
  <si>
    <t>周辺の土地の利用現況</t>
    <rPh sb="0" eb="2">
      <t>シュウヘン</t>
    </rPh>
    <rPh sb="3" eb="5">
      <t>トチ</t>
    </rPh>
    <rPh sb="6" eb="8">
      <t>リヨウ</t>
    </rPh>
    <rPh sb="8" eb="10">
      <t>ゲンキョウ</t>
    </rPh>
    <phoneticPr fontId="3"/>
  </si>
  <si>
    <t>中規模の一般住宅が建ち並ぶ郊外の住宅地域</t>
    <rPh sb="0" eb="3">
      <t>チュウキボ</t>
    </rPh>
    <rPh sb="4" eb="6">
      <t>イッパン</t>
    </rPh>
    <rPh sb="6" eb="8">
      <t>ジュウタク</t>
    </rPh>
    <rPh sb="9" eb="10">
      <t>タ</t>
    </rPh>
    <rPh sb="11" eb="12">
      <t>ナラ</t>
    </rPh>
    <rPh sb="13" eb="15">
      <t>コウガイ</t>
    </rPh>
    <rPh sb="16" eb="18">
      <t>ジュウタク</t>
    </rPh>
    <rPh sb="18" eb="20">
      <t>チイキ</t>
    </rPh>
    <phoneticPr fontId="3"/>
  </si>
  <si>
    <t>一般住宅の中に空地等が見られる高台の住宅地域</t>
    <rPh sb="0" eb="2">
      <t>イッパン</t>
    </rPh>
    <rPh sb="2" eb="4">
      <t>ジュウタク</t>
    </rPh>
    <rPh sb="5" eb="6">
      <t>ナカ</t>
    </rPh>
    <rPh sb="7" eb="9">
      <t>アキチ</t>
    </rPh>
    <rPh sb="9" eb="10">
      <t>トウ</t>
    </rPh>
    <rPh sb="11" eb="12">
      <t>ミ</t>
    </rPh>
    <rPh sb="15" eb="17">
      <t>タカダイ</t>
    </rPh>
    <rPh sb="18" eb="20">
      <t>ジュウタク</t>
    </rPh>
    <rPh sb="20" eb="22">
      <t>チイキ</t>
    </rPh>
    <phoneticPr fontId="3"/>
  </si>
  <si>
    <t>中規模一般住宅が建ち並ぶ既成住宅地域</t>
    <rPh sb="0" eb="3">
      <t>チュウキボ</t>
    </rPh>
    <rPh sb="3" eb="5">
      <t>イッパン</t>
    </rPh>
    <rPh sb="5" eb="7">
      <t>ジュウタク</t>
    </rPh>
    <rPh sb="8" eb="9">
      <t>タ</t>
    </rPh>
    <rPh sb="10" eb="11">
      <t>ナラ</t>
    </rPh>
    <rPh sb="12" eb="14">
      <t>キセイ</t>
    </rPh>
    <rPh sb="14" eb="16">
      <t>ジュウタク</t>
    </rPh>
    <rPh sb="16" eb="18">
      <t>チイキ</t>
    </rPh>
    <phoneticPr fontId="3"/>
  </si>
  <si>
    <t>小規模な小売店舗等が建ち並ぶ県道沿い商業地域</t>
    <rPh sb="0" eb="3">
      <t>ショウキボ</t>
    </rPh>
    <rPh sb="4" eb="6">
      <t>コウリ</t>
    </rPh>
    <rPh sb="6" eb="8">
      <t>テンポ</t>
    </rPh>
    <rPh sb="8" eb="9">
      <t>トウ</t>
    </rPh>
    <rPh sb="10" eb="11">
      <t>タ</t>
    </rPh>
    <rPh sb="12" eb="13">
      <t>ナラ</t>
    </rPh>
    <rPh sb="14" eb="16">
      <t>ケンドウ</t>
    </rPh>
    <rPh sb="16" eb="17">
      <t>ソ</t>
    </rPh>
    <rPh sb="18" eb="20">
      <t>ショウギョウ</t>
    </rPh>
    <rPh sb="20" eb="22">
      <t>チイキ</t>
    </rPh>
    <phoneticPr fontId="3"/>
  </si>
  <si>
    <t>低層の店舗が建ち並ぶ温泉街の商業地域</t>
    <rPh sb="0" eb="2">
      <t>テイソウ</t>
    </rPh>
    <rPh sb="3" eb="5">
      <t>テンポ</t>
    </rPh>
    <rPh sb="6" eb="7">
      <t>タ</t>
    </rPh>
    <rPh sb="8" eb="9">
      <t>ナラ</t>
    </rPh>
    <rPh sb="10" eb="13">
      <t>オンセンガイ</t>
    </rPh>
    <rPh sb="14" eb="17">
      <t>ショウギョウチ</t>
    </rPh>
    <rPh sb="17" eb="18">
      <t>イキ</t>
    </rPh>
    <phoneticPr fontId="3"/>
  </si>
  <si>
    <t>周辺の土地の利用現況</t>
  </si>
  <si>
    <t>一般住宅の中に店舗併用住宅も散見される住宅地域</t>
    <rPh sb="0" eb="2">
      <t>イッパン</t>
    </rPh>
    <rPh sb="2" eb="4">
      <t>ジュウタク</t>
    </rPh>
    <rPh sb="5" eb="6">
      <t>ナカ</t>
    </rPh>
    <rPh sb="7" eb="9">
      <t>テンポ</t>
    </rPh>
    <rPh sb="9" eb="11">
      <t>ヘイヨウ</t>
    </rPh>
    <rPh sb="11" eb="13">
      <t>ジュウタク</t>
    </rPh>
    <rPh sb="14" eb="15">
      <t>チ</t>
    </rPh>
    <rPh sb="15" eb="16">
      <t>ミ</t>
    </rPh>
    <rPh sb="19" eb="21">
      <t>ジュウタク</t>
    </rPh>
    <rPh sb="21" eb="23">
      <t>チイキ</t>
    </rPh>
    <phoneticPr fontId="3"/>
  </si>
  <si>
    <t>一般住宅が多い中に空地等が残存する住宅地域</t>
    <rPh sb="0" eb="2">
      <t>イッパン</t>
    </rPh>
    <rPh sb="2" eb="4">
      <t>ジュウタク</t>
    </rPh>
    <rPh sb="5" eb="6">
      <t>オオ</t>
    </rPh>
    <rPh sb="7" eb="8">
      <t>ナカ</t>
    </rPh>
    <rPh sb="9" eb="10">
      <t>ア</t>
    </rPh>
    <rPh sb="10" eb="11">
      <t>チ</t>
    </rPh>
    <rPh sb="11" eb="12">
      <t>トウ</t>
    </rPh>
    <rPh sb="13" eb="15">
      <t>ザンゾン</t>
    </rPh>
    <rPh sb="17" eb="19">
      <t>ジュウタク</t>
    </rPh>
    <rPh sb="19" eb="21">
      <t>チイキ</t>
    </rPh>
    <phoneticPr fontId="3"/>
  </si>
  <si>
    <t>一般住宅のほかアパート等が介在する区画整然とした住宅地域</t>
    <rPh sb="0" eb="2">
      <t>イッパン</t>
    </rPh>
    <rPh sb="2" eb="4">
      <t>ジュウタク</t>
    </rPh>
    <rPh sb="11" eb="12">
      <t>トウ</t>
    </rPh>
    <rPh sb="13" eb="15">
      <t>カイザイ</t>
    </rPh>
    <rPh sb="17" eb="19">
      <t>クカク</t>
    </rPh>
    <rPh sb="19" eb="21">
      <t>セイゼン</t>
    </rPh>
    <rPh sb="24" eb="26">
      <t>ジュウタク</t>
    </rPh>
    <rPh sb="26" eb="28">
      <t>チイキ</t>
    </rPh>
    <phoneticPr fontId="3"/>
  </si>
  <si>
    <t>農家住宅が散在する県道背後の住宅地域</t>
    <rPh sb="0" eb="2">
      <t>ノウカ</t>
    </rPh>
    <rPh sb="2" eb="4">
      <t>ジュウタク</t>
    </rPh>
    <rPh sb="5" eb="7">
      <t>サンザイ</t>
    </rPh>
    <rPh sb="9" eb="11">
      <t>ケンドウ</t>
    </rPh>
    <rPh sb="11" eb="13">
      <t>ハイゴ</t>
    </rPh>
    <rPh sb="14" eb="16">
      <t>ジュウタク</t>
    </rPh>
    <rPh sb="16" eb="18">
      <t>チイキ</t>
    </rPh>
    <phoneticPr fontId="3"/>
  </si>
  <si>
    <t>都市計画区域外</t>
    <rPh sb="0" eb="2">
      <t>トシ</t>
    </rPh>
    <rPh sb="2" eb="4">
      <t>ケイカク</t>
    </rPh>
    <rPh sb="4" eb="7">
      <t>クイキガイ</t>
    </rPh>
    <phoneticPr fontId="3"/>
  </si>
  <si>
    <t>都市計画区域外</t>
    <rPh sb="0" eb="2">
      <t>トシ</t>
    </rPh>
    <rPh sb="2" eb="4">
      <t>ケイカク</t>
    </rPh>
    <rPh sb="4" eb="6">
      <t>クイキ</t>
    </rPh>
    <rPh sb="6" eb="7">
      <t>ガイ</t>
    </rPh>
    <phoneticPr fontId="3"/>
  </si>
  <si>
    <t>小規模開発の住宅のほかに空地等が見られる住宅地域</t>
    <rPh sb="0" eb="3">
      <t>ショウキボ</t>
    </rPh>
    <rPh sb="3" eb="5">
      <t>カイハツ</t>
    </rPh>
    <rPh sb="6" eb="8">
      <t>ジュウタク</t>
    </rPh>
    <rPh sb="12" eb="15">
      <t>アキチトウ</t>
    </rPh>
    <rPh sb="16" eb="17">
      <t>ミ</t>
    </rPh>
    <rPh sb="20" eb="22">
      <t>ジュウタク</t>
    </rPh>
    <rPh sb="22" eb="24">
      <t>チイキ</t>
    </rPh>
    <phoneticPr fontId="3"/>
  </si>
  <si>
    <t>商店街背後の一般住宅が多い既成住宅地域</t>
    <rPh sb="0" eb="3">
      <t>ショウテンガイ</t>
    </rPh>
    <rPh sb="3" eb="5">
      <t>ハイゴ</t>
    </rPh>
    <rPh sb="6" eb="8">
      <t>イッパン</t>
    </rPh>
    <rPh sb="8" eb="10">
      <t>ジュウタク</t>
    </rPh>
    <rPh sb="11" eb="12">
      <t>オオ</t>
    </rPh>
    <rPh sb="13" eb="15">
      <t>キセイ</t>
    </rPh>
    <rPh sb="15" eb="17">
      <t>ジュウタク</t>
    </rPh>
    <rPh sb="17" eb="19">
      <t>チイキ</t>
    </rPh>
    <phoneticPr fontId="3"/>
  </si>
  <si>
    <t>中規模一般住宅の多い既成の住宅地域</t>
    <rPh sb="0" eb="3">
      <t>チュウキボ</t>
    </rPh>
    <rPh sb="3" eb="5">
      <t>イッパン</t>
    </rPh>
    <rPh sb="5" eb="7">
      <t>ジュウタク</t>
    </rPh>
    <rPh sb="8" eb="9">
      <t>オオ</t>
    </rPh>
    <rPh sb="10" eb="12">
      <t>キセイ</t>
    </rPh>
    <rPh sb="13" eb="15">
      <t>ジュウタク</t>
    </rPh>
    <rPh sb="15" eb="17">
      <t>チイキ</t>
    </rPh>
    <phoneticPr fontId="3"/>
  </si>
  <si>
    <t>一般住宅が多い温泉街背後の住宅地域</t>
    <rPh sb="0" eb="2">
      <t>イッパン</t>
    </rPh>
    <rPh sb="2" eb="4">
      <t>ジュウタク</t>
    </rPh>
    <rPh sb="5" eb="6">
      <t>オオ</t>
    </rPh>
    <rPh sb="7" eb="10">
      <t>オンセンガイ</t>
    </rPh>
    <rPh sb="10" eb="12">
      <t>ハイゴ</t>
    </rPh>
    <rPh sb="13" eb="15">
      <t>ジュウタク</t>
    </rPh>
    <rPh sb="15" eb="17">
      <t>チイキ</t>
    </rPh>
    <phoneticPr fontId="3"/>
  </si>
  <si>
    <t>ペンション等が建ち並ぶリゾート地域</t>
    <rPh sb="5" eb="6">
      <t>トウ</t>
    </rPh>
    <rPh sb="7" eb="8">
      <t>タ</t>
    </rPh>
    <rPh sb="9" eb="10">
      <t>ナラ</t>
    </rPh>
    <rPh sb="15" eb="17">
      <t>チイキ</t>
    </rPh>
    <phoneticPr fontId="3"/>
  </si>
  <si>
    <t>１</t>
    <phoneticPr fontId="3"/>
  </si>
  <si>
    <t>市域の変遷</t>
    <phoneticPr fontId="3"/>
  </si>
  <si>
    <t>第　１　章</t>
    <phoneticPr fontId="3"/>
  </si>
  <si>
    <t>地目別面積</t>
    <phoneticPr fontId="3"/>
  </si>
  <si>
    <t>課税対象地面積</t>
    <phoneticPr fontId="3"/>
  </si>
  <si>
    <t xml:space="preserve">土地評価額   </t>
    <phoneticPr fontId="3"/>
  </si>
  <si>
    <t>地価の公示価格</t>
    <phoneticPr fontId="3"/>
  </si>
  <si>
    <t xml:space="preserve">地価の標準価格    </t>
    <phoneticPr fontId="3"/>
  </si>
  <si>
    <t>気象概況</t>
    <phoneticPr fontId="3"/>
  </si>
  <si>
    <t>1月</t>
  </si>
  <si>
    <t>2月</t>
  </si>
  <si>
    <t>3月</t>
  </si>
  <si>
    <t>4月</t>
  </si>
  <si>
    <t>5月</t>
  </si>
  <si>
    <t>6月</t>
  </si>
  <si>
    <t>7月</t>
  </si>
  <si>
    <t>8月</t>
  </si>
  <si>
    <t>9月</t>
  </si>
  <si>
    <t>10月</t>
  </si>
  <si>
    <t>11月</t>
  </si>
  <si>
    <t>12月</t>
  </si>
  <si>
    <t>岩出山町南沢字大久保の一部</t>
    <rPh sb="0" eb="3">
      <t>イワデヤマ</t>
    </rPh>
    <rPh sb="3" eb="4">
      <t>マチ</t>
    </rPh>
    <rPh sb="4" eb="6">
      <t>ミナミサワ</t>
    </rPh>
    <rPh sb="6" eb="7">
      <t>アザ</t>
    </rPh>
    <rPh sb="7" eb="10">
      <t>オオクボ</t>
    </rPh>
    <rPh sb="11" eb="13">
      <t>イチブ</t>
    </rPh>
    <phoneticPr fontId="3"/>
  </si>
  <si>
    <t>古川市新沼地区の一部</t>
    <rPh sb="0" eb="2">
      <t>フ</t>
    </rPh>
    <rPh sb="2" eb="3">
      <t>シ</t>
    </rPh>
    <rPh sb="3" eb="4">
      <t>シン</t>
    </rPh>
    <rPh sb="4" eb="5">
      <t>ヌマ</t>
    </rPh>
    <rPh sb="5" eb="7">
      <t>チク</t>
    </rPh>
    <rPh sb="8" eb="10">
      <t>イチブ</t>
    </rPh>
    <phoneticPr fontId="3"/>
  </si>
  <si>
    <t>三本木町大字伊場野の一部</t>
    <rPh sb="0" eb="3">
      <t>サンボンギ</t>
    </rPh>
    <rPh sb="3" eb="4">
      <t>マチ</t>
    </rPh>
    <rPh sb="4" eb="5">
      <t>オオ</t>
    </rPh>
    <rPh sb="5" eb="6">
      <t>アザ</t>
    </rPh>
    <rPh sb="6" eb="7">
      <t>イ</t>
    </rPh>
    <rPh sb="7" eb="8">
      <t>バ</t>
    </rPh>
    <rPh sb="8" eb="9">
      <t>ノ</t>
    </rPh>
    <rPh sb="10" eb="12">
      <t>イチブ</t>
    </rPh>
    <phoneticPr fontId="3"/>
  </si>
  <si>
    <t>三本木町、下伊場野村の一部</t>
    <rPh sb="0" eb="3">
      <t>サンボンギ</t>
    </rPh>
    <rPh sb="3" eb="4">
      <t>マチ</t>
    </rPh>
    <rPh sb="5" eb="6">
      <t>ゲ</t>
    </rPh>
    <rPh sb="6" eb="7">
      <t>イ</t>
    </rPh>
    <rPh sb="7" eb="8">
      <t>バ</t>
    </rPh>
    <rPh sb="8" eb="9">
      <t>ノ</t>
    </rPh>
    <rPh sb="9" eb="10">
      <t>ムラ</t>
    </rPh>
    <rPh sb="11" eb="13">
      <t>イチブ</t>
    </rPh>
    <phoneticPr fontId="3"/>
  </si>
  <si>
    <t>温泉村（温泉村の一部を川渡村に分村）</t>
    <rPh sb="0" eb="2">
      <t>オンセン</t>
    </rPh>
    <rPh sb="2" eb="3">
      <t>ムラ</t>
    </rPh>
    <rPh sb="4" eb="6">
      <t>オンセン</t>
    </rPh>
    <rPh sb="6" eb="7">
      <t>ムラ</t>
    </rPh>
    <rPh sb="8" eb="10">
      <t>イチブ</t>
    </rPh>
    <rPh sb="11" eb="13">
      <t>カワタビ</t>
    </rPh>
    <rPh sb="13" eb="14">
      <t>ムラ</t>
    </rPh>
    <rPh sb="15" eb="16">
      <t>ブン</t>
    </rPh>
    <rPh sb="16" eb="17">
      <t>ムラ</t>
    </rPh>
    <phoneticPr fontId="3"/>
  </si>
  <si>
    <t>南沢字大久保の一部が古川市へ</t>
    <rPh sb="0" eb="1">
      <t>ミナミ</t>
    </rPh>
    <rPh sb="1" eb="2">
      <t>サワ</t>
    </rPh>
    <rPh sb="2" eb="3">
      <t>アザ</t>
    </rPh>
    <rPh sb="3" eb="6">
      <t>オオクボ</t>
    </rPh>
    <rPh sb="7" eb="9">
      <t>イチブ</t>
    </rPh>
    <rPh sb="10" eb="12">
      <t>フ</t>
    </rPh>
    <rPh sb="12" eb="13">
      <t>シ</t>
    </rPh>
    <phoneticPr fontId="3"/>
  </si>
  <si>
    <t>鹿島台村船越字本木の一部</t>
    <rPh sb="0" eb="3">
      <t>カシマダイ</t>
    </rPh>
    <rPh sb="3" eb="4">
      <t>ムラ</t>
    </rPh>
    <rPh sb="4" eb="5">
      <t>フネ</t>
    </rPh>
    <rPh sb="5" eb="6">
      <t>エツ</t>
    </rPh>
    <rPh sb="6" eb="7">
      <t>アザ</t>
    </rPh>
    <rPh sb="7" eb="8">
      <t>ホン</t>
    </rPh>
    <rPh sb="8" eb="9">
      <t>キ</t>
    </rPh>
    <rPh sb="10" eb="12">
      <t>イチブ</t>
    </rPh>
    <phoneticPr fontId="3"/>
  </si>
  <si>
    <t>小牛田町北浦沖四区（深沼、鶴ヶ埣、桑針、谷地中）</t>
    <rPh sb="0" eb="3">
      <t>コゴタ</t>
    </rPh>
    <rPh sb="3" eb="4">
      <t>マチ</t>
    </rPh>
    <rPh sb="4" eb="6">
      <t>キタウラ</t>
    </rPh>
    <rPh sb="6" eb="7">
      <t>オキ</t>
    </rPh>
    <rPh sb="7" eb="8">
      <t>４</t>
    </rPh>
    <rPh sb="8" eb="9">
      <t>ク</t>
    </rPh>
    <rPh sb="10" eb="11">
      <t>フカ</t>
    </rPh>
    <rPh sb="11" eb="12">
      <t>ヌマ</t>
    </rPh>
    <rPh sb="13" eb="14">
      <t>ツル</t>
    </rPh>
    <rPh sb="15" eb="16">
      <t>サイ</t>
    </rPh>
    <rPh sb="17" eb="18">
      <t>クワ</t>
    </rPh>
    <rPh sb="18" eb="19">
      <t>バリ</t>
    </rPh>
    <rPh sb="20" eb="22">
      <t>ヤチ</t>
    </rPh>
    <rPh sb="22" eb="23">
      <t>ナカ</t>
    </rPh>
    <phoneticPr fontId="3"/>
  </si>
  <si>
    <t>古川駅 1.7㎞</t>
    <rPh sb="0" eb="2">
      <t>フルカワ</t>
    </rPh>
    <phoneticPr fontId="3"/>
  </si>
  <si>
    <t>古川駅 1.2㎞</t>
    <rPh sb="0" eb="2">
      <t>フルカワ</t>
    </rPh>
    <phoneticPr fontId="3"/>
  </si>
  <si>
    <t>古川駅 2.4㎞</t>
    <rPh sb="0" eb="2">
      <t>フルカワ</t>
    </rPh>
    <phoneticPr fontId="3"/>
  </si>
  <si>
    <t>都市計画法　商業
（80，400）</t>
    <rPh sb="0" eb="2">
      <t>トシ</t>
    </rPh>
    <rPh sb="2" eb="5">
      <t>ケイカクホウ</t>
    </rPh>
    <rPh sb="6" eb="8">
      <t>ショウギョウ</t>
    </rPh>
    <phoneticPr fontId="3"/>
  </si>
  <si>
    <t>都市計画法（都）
（70，200）</t>
    <rPh sb="0" eb="2">
      <t>トシ</t>
    </rPh>
    <rPh sb="2" eb="5">
      <t>ケイカクホウ</t>
    </rPh>
    <rPh sb="6" eb="7">
      <t>ト</t>
    </rPh>
    <phoneticPr fontId="3"/>
  </si>
  <si>
    <t>黒川郡大谷村山崎字川北が鹿島台町へ</t>
    <rPh sb="0" eb="3">
      <t>クロカワグン</t>
    </rPh>
    <rPh sb="3" eb="5">
      <t>オオタニ</t>
    </rPh>
    <rPh sb="5" eb="6">
      <t>ムラ</t>
    </rPh>
    <rPh sb="6" eb="8">
      <t>ヤマザキ</t>
    </rPh>
    <rPh sb="8" eb="9">
      <t>アザ</t>
    </rPh>
    <rPh sb="9" eb="10">
      <t>カワ</t>
    </rPh>
    <rPh sb="10" eb="11">
      <t>キタ</t>
    </rPh>
    <rPh sb="12" eb="15">
      <t>カシマダイ</t>
    </rPh>
    <rPh sb="15" eb="16">
      <t>マチ</t>
    </rPh>
    <phoneticPr fontId="3"/>
  </si>
  <si>
    <t>南郷町二郷字西新川、字西向袋、新川の一部が鹿島台町へ</t>
    <rPh sb="0" eb="2">
      <t>ナンゴウ</t>
    </rPh>
    <rPh sb="2" eb="3">
      <t>マチ</t>
    </rPh>
    <rPh sb="3" eb="4">
      <t>ニ</t>
    </rPh>
    <rPh sb="4" eb="5">
      <t>ゴウ</t>
    </rPh>
    <rPh sb="5" eb="6">
      <t>アザ</t>
    </rPh>
    <rPh sb="6" eb="7">
      <t>ニシ</t>
    </rPh>
    <rPh sb="7" eb="9">
      <t>シンカワ</t>
    </rPh>
    <rPh sb="10" eb="11">
      <t>アザ</t>
    </rPh>
    <rPh sb="11" eb="12">
      <t>ニシ</t>
    </rPh>
    <rPh sb="12" eb="13">
      <t>ム</t>
    </rPh>
    <rPh sb="13" eb="14">
      <t>フクロ</t>
    </rPh>
    <rPh sb="15" eb="17">
      <t>シンカワ</t>
    </rPh>
    <rPh sb="18" eb="20">
      <t>イチブ</t>
    </rPh>
    <rPh sb="21" eb="24">
      <t>カシマダイ</t>
    </rPh>
    <rPh sb="24" eb="25">
      <t>マチ</t>
    </rPh>
    <phoneticPr fontId="3"/>
  </si>
  <si>
    <t>鹿島台村本木の一部</t>
    <rPh sb="0" eb="3">
      <t>カシマダイ</t>
    </rPh>
    <rPh sb="3" eb="4">
      <t>ムラ</t>
    </rPh>
    <rPh sb="4" eb="6">
      <t>モトキ</t>
    </rPh>
    <rPh sb="7" eb="9">
      <t>イチブ</t>
    </rPh>
    <phoneticPr fontId="3"/>
  </si>
  <si>
    <t>総数</t>
    <rPh sb="1" eb="2">
      <t>カズ</t>
    </rPh>
    <phoneticPr fontId="5"/>
  </si>
  <si>
    <t>日最大風速</t>
    <rPh sb="0" eb="1">
      <t>ヒ</t>
    </rPh>
    <rPh sb="1" eb="2">
      <t>サイ</t>
    </rPh>
    <rPh sb="2" eb="3">
      <t>ダイ</t>
    </rPh>
    <rPh sb="3" eb="5">
      <t>フウソク</t>
    </rPh>
    <phoneticPr fontId="4"/>
  </si>
  <si>
    <t>平均風速</t>
    <rPh sb="0" eb="2">
      <t>ヘイキン</t>
    </rPh>
    <rPh sb="2" eb="4">
      <t>フウソク</t>
    </rPh>
    <phoneticPr fontId="4"/>
  </si>
  <si>
    <t>日照時間</t>
    <rPh sb="0" eb="2">
      <t>ニッショウ</t>
    </rPh>
    <rPh sb="2" eb="4">
      <t>ジカン</t>
    </rPh>
    <phoneticPr fontId="4"/>
  </si>
  <si>
    <t>月最深積雪</t>
    <rPh sb="0" eb="1">
      <t>ツキ</t>
    </rPh>
    <rPh sb="1" eb="2">
      <t>サイ</t>
    </rPh>
    <rPh sb="2" eb="3">
      <t>フカ</t>
    </rPh>
    <rPh sb="3" eb="5">
      <t>セキセツ</t>
    </rPh>
    <phoneticPr fontId="4"/>
  </si>
  <si>
    <t>降雪の合計</t>
    <rPh sb="0" eb="2">
      <t>コウセツ</t>
    </rPh>
    <rPh sb="3" eb="5">
      <t>ゴウケイ</t>
    </rPh>
    <phoneticPr fontId="4"/>
  </si>
  <si>
    <t>日最大降雪</t>
    <rPh sb="0" eb="1">
      <t>ヒ</t>
    </rPh>
    <rPh sb="1" eb="2">
      <t>サイ</t>
    </rPh>
    <rPh sb="2" eb="3">
      <t>ダイ</t>
    </rPh>
    <rPh sb="3" eb="4">
      <t>タカシ</t>
    </rPh>
    <rPh sb="4" eb="5">
      <t>ユキ</t>
    </rPh>
    <phoneticPr fontId="4"/>
  </si>
  <si>
    <t>降雪を計測していない</t>
    <rPh sb="0" eb="2">
      <t>コウセツ</t>
    </rPh>
    <rPh sb="3" eb="5">
      <t>ケイソク</t>
    </rPh>
    <phoneticPr fontId="4"/>
  </si>
  <si>
    <t>日最大降水量</t>
    <rPh sb="0" eb="1">
      <t>ヒ</t>
    </rPh>
    <rPh sb="1" eb="2">
      <t>サイ</t>
    </rPh>
    <rPh sb="2" eb="3">
      <t>ダイ</t>
    </rPh>
    <rPh sb="3" eb="5">
      <t>コウスイ</t>
    </rPh>
    <rPh sb="5" eb="6">
      <t>リョウ</t>
    </rPh>
    <phoneticPr fontId="4"/>
  </si>
  <si>
    <t>日最大降水量</t>
    <rPh sb="0" eb="1">
      <t>ヒ</t>
    </rPh>
    <rPh sb="2" eb="3">
      <t>ダイ</t>
    </rPh>
    <rPh sb="3" eb="5">
      <t>コウスイ</t>
    </rPh>
    <rPh sb="5" eb="6">
      <t>リョウ</t>
    </rPh>
    <phoneticPr fontId="4"/>
  </si>
  <si>
    <t>日最高気温</t>
    <rPh sb="0" eb="1">
      <t>ヒ</t>
    </rPh>
    <rPh sb="3" eb="5">
      <t>キオン</t>
    </rPh>
    <phoneticPr fontId="4"/>
  </si>
  <si>
    <t>日最低気温</t>
    <rPh sb="0" eb="1">
      <t>ヒ</t>
    </rPh>
    <rPh sb="3" eb="5">
      <t>キオン</t>
    </rPh>
    <phoneticPr fontId="4"/>
  </si>
  <si>
    <t>日最大降雪</t>
    <rPh sb="0" eb="1">
      <t>ヒ</t>
    </rPh>
    <rPh sb="1" eb="2">
      <t>サイ</t>
    </rPh>
    <rPh sb="2" eb="3">
      <t>ダイ</t>
    </rPh>
    <rPh sb="3" eb="5">
      <t>コウセツ</t>
    </rPh>
    <phoneticPr fontId="4"/>
  </si>
  <si>
    <t>日最大１時間降水量</t>
    <rPh sb="0" eb="1">
      <t>ヒ</t>
    </rPh>
    <rPh sb="2" eb="3">
      <t>ダイ</t>
    </rPh>
    <rPh sb="4" eb="6">
      <t>ジカン</t>
    </rPh>
    <rPh sb="6" eb="8">
      <t>コウスイ</t>
    </rPh>
    <rPh sb="8" eb="9">
      <t>リョウ</t>
    </rPh>
    <phoneticPr fontId="4"/>
  </si>
  <si>
    <t>降雪期間内</t>
    <rPh sb="0" eb="2">
      <t>コウセツ</t>
    </rPh>
    <rPh sb="2" eb="4">
      <t>キカン</t>
    </rPh>
    <rPh sb="4" eb="5">
      <t>ナイ</t>
    </rPh>
    <phoneticPr fontId="4"/>
  </si>
  <si>
    <t>一般住宅が建ち並ぶ国道背後の住宅地域</t>
    <rPh sb="0" eb="2">
      <t>イッパン</t>
    </rPh>
    <rPh sb="2" eb="4">
      <t>ジュウタク</t>
    </rPh>
    <rPh sb="5" eb="6">
      <t>タ</t>
    </rPh>
    <rPh sb="7" eb="8">
      <t>ナラ</t>
    </rPh>
    <rPh sb="9" eb="11">
      <t>コクドウ</t>
    </rPh>
    <rPh sb="11" eb="13">
      <t>ハイゴ</t>
    </rPh>
    <rPh sb="14" eb="16">
      <t>ジュウタク</t>
    </rPh>
    <rPh sb="16" eb="18">
      <t>チイキ</t>
    </rPh>
    <phoneticPr fontId="3"/>
  </si>
  <si>
    <t>1㎡当たりの土地評価額</t>
    <phoneticPr fontId="3"/>
  </si>
  <si>
    <t>中規模一般住宅、アパート等が混在する住宅地域</t>
    <rPh sb="0" eb="3">
      <t>チュウキボ</t>
    </rPh>
    <rPh sb="3" eb="5">
      <t>イッパン</t>
    </rPh>
    <rPh sb="5" eb="7">
      <t>ジュウタク</t>
    </rPh>
    <rPh sb="12" eb="13">
      <t>トウ</t>
    </rPh>
    <rPh sb="14" eb="16">
      <t>コンザイ</t>
    </rPh>
    <rPh sb="18" eb="20">
      <t>ジュウタク</t>
    </rPh>
    <rPh sb="20" eb="22">
      <t>チイキ</t>
    </rPh>
    <phoneticPr fontId="3"/>
  </si>
  <si>
    <t>一般住宅、アパート等が建ち並ぶ住宅地域</t>
    <rPh sb="0" eb="2">
      <t>イッパン</t>
    </rPh>
    <rPh sb="2" eb="4">
      <t>ジュウタク</t>
    </rPh>
    <rPh sb="9" eb="10">
      <t>トウ</t>
    </rPh>
    <rPh sb="11" eb="12">
      <t>タ</t>
    </rPh>
    <rPh sb="13" eb="14">
      <t>ナラ</t>
    </rPh>
    <rPh sb="15" eb="17">
      <t>ジュウタク</t>
    </rPh>
    <rPh sb="17" eb="19">
      <t>チイキ</t>
    </rPh>
    <phoneticPr fontId="3"/>
  </si>
  <si>
    <t>中規模店舗、営業所等が見られる路線商業地域</t>
    <rPh sb="0" eb="3">
      <t>チュウキボ</t>
    </rPh>
    <rPh sb="3" eb="5">
      <t>テンポ</t>
    </rPh>
    <rPh sb="6" eb="9">
      <t>エイギョウショ</t>
    </rPh>
    <rPh sb="9" eb="10">
      <t>トウ</t>
    </rPh>
    <rPh sb="11" eb="12">
      <t>ミ</t>
    </rPh>
    <rPh sb="15" eb="17">
      <t>ロセン</t>
    </rPh>
    <rPh sb="17" eb="19">
      <t>ショウギョウ</t>
    </rPh>
    <rPh sb="19" eb="21">
      <t>チイキ</t>
    </rPh>
    <phoneticPr fontId="3"/>
  </si>
  <si>
    <t>一般住宅が多く、空地も混在する住宅地域</t>
    <rPh sb="0" eb="2">
      <t>イッパン</t>
    </rPh>
    <rPh sb="2" eb="4">
      <t>ジュウタク</t>
    </rPh>
    <rPh sb="5" eb="6">
      <t>オオ</t>
    </rPh>
    <rPh sb="8" eb="10">
      <t>アキチ</t>
    </rPh>
    <rPh sb="11" eb="13">
      <t>コンザイ</t>
    </rPh>
    <rPh sb="15" eb="17">
      <t>ジュウタク</t>
    </rPh>
    <rPh sb="17" eb="19">
      <t>チイキ</t>
    </rPh>
    <phoneticPr fontId="3"/>
  </si>
  <si>
    <t>小売店舗、専門店等が建ち並ぶ中心的商業地域</t>
    <rPh sb="0" eb="2">
      <t>コウリ</t>
    </rPh>
    <rPh sb="2" eb="4">
      <t>テンポ</t>
    </rPh>
    <rPh sb="5" eb="8">
      <t>センモンテン</t>
    </rPh>
    <rPh sb="8" eb="9">
      <t>トウ</t>
    </rPh>
    <rPh sb="10" eb="11">
      <t>タ</t>
    </rPh>
    <rPh sb="12" eb="13">
      <t>ナラ</t>
    </rPh>
    <rPh sb="14" eb="17">
      <t>チュウシンテキ</t>
    </rPh>
    <rPh sb="17" eb="19">
      <t>ショウギョウ</t>
    </rPh>
    <rPh sb="19" eb="21">
      <t>チイキ</t>
    </rPh>
    <phoneticPr fontId="3"/>
  </si>
  <si>
    <t>小売店舗、飲食店等が建ち並ぶ路線商業地域</t>
    <rPh sb="0" eb="2">
      <t>コウリ</t>
    </rPh>
    <rPh sb="2" eb="4">
      <t>テンポ</t>
    </rPh>
    <rPh sb="5" eb="8">
      <t>インショクテン</t>
    </rPh>
    <rPh sb="8" eb="9">
      <t>トウ</t>
    </rPh>
    <rPh sb="10" eb="11">
      <t>タ</t>
    </rPh>
    <rPh sb="12" eb="13">
      <t>ナラ</t>
    </rPh>
    <rPh sb="14" eb="16">
      <t>ロセン</t>
    </rPh>
    <rPh sb="16" eb="18">
      <t>ショウギョウ</t>
    </rPh>
    <rPh sb="18" eb="20">
      <t>チイキ</t>
    </rPh>
    <phoneticPr fontId="3"/>
  </si>
  <si>
    <t>小売店舗、飲食店等が建ち並ぶ商業地域</t>
    <rPh sb="0" eb="2">
      <t>コウリ</t>
    </rPh>
    <rPh sb="2" eb="4">
      <t>テンポ</t>
    </rPh>
    <rPh sb="5" eb="7">
      <t>インショク</t>
    </rPh>
    <rPh sb="7" eb="8">
      <t>テン</t>
    </rPh>
    <rPh sb="8" eb="9">
      <t>トウ</t>
    </rPh>
    <rPh sb="10" eb="11">
      <t>タ</t>
    </rPh>
    <rPh sb="12" eb="13">
      <t>ナラ</t>
    </rPh>
    <rPh sb="14" eb="16">
      <t>ショウギョウ</t>
    </rPh>
    <rPh sb="16" eb="18">
      <t>チイキ</t>
    </rPh>
    <phoneticPr fontId="3"/>
  </si>
  <si>
    <t>一般住宅、市営住宅、農地等が混在する住宅地域</t>
    <rPh sb="0" eb="2">
      <t>イッパン</t>
    </rPh>
    <rPh sb="2" eb="4">
      <t>ジュウタク</t>
    </rPh>
    <rPh sb="5" eb="7">
      <t>シエイ</t>
    </rPh>
    <rPh sb="7" eb="9">
      <t>ジュウタク</t>
    </rPh>
    <rPh sb="10" eb="13">
      <t>ノウチトウ</t>
    </rPh>
    <rPh sb="14" eb="16">
      <t>コンザイ</t>
    </rPh>
    <rPh sb="18" eb="20">
      <t>ジュウタク</t>
    </rPh>
    <rPh sb="20" eb="22">
      <t>チイキ</t>
    </rPh>
    <phoneticPr fontId="3"/>
  </si>
  <si>
    <t>市道沿いに小売店舗と温泉旅館が連たんする地域</t>
    <rPh sb="0" eb="2">
      <t>シドウ</t>
    </rPh>
    <rPh sb="2" eb="3">
      <t>ゾ</t>
    </rPh>
    <rPh sb="5" eb="7">
      <t>コウリ</t>
    </rPh>
    <rPh sb="7" eb="9">
      <t>テンポ</t>
    </rPh>
    <rPh sb="10" eb="12">
      <t>オンセン</t>
    </rPh>
    <rPh sb="12" eb="14">
      <t>リョカン</t>
    </rPh>
    <rPh sb="15" eb="16">
      <t>レン</t>
    </rPh>
    <rPh sb="20" eb="22">
      <t>チイキ</t>
    </rPh>
    <phoneticPr fontId="3"/>
  </si>
  <si>
    <t>中規模一般住宅が建ち並ぶ住宅地域</t>
    <rPh sb="0" eb="3">
      <t>チュウキボ</t>
    </rPh>
    <rPh sb="3" eb="5">
      <t>イッパン</t>
    </rPh>
    <rPh sb="5" eb="7">
      <t>ジュウタク</t>
    </rPh>
    <rPh sb="8" eb="9">
      <t>タ</t>
    </rPh>
    <rPh sb="10" eb="11">
      <t>ナラ</t>
    </rPh>
    <rPh sb="12" eb="14">
      <t>ジュウタク</t>
    </rPh>
    <rPh sb="14" eb="16">
      <t>チイキ</t>
    </rPh>
    <phoneticPr fontId="3"/>
  </si>
  <si>
    <t>都市計画法　準防　　　
　（70，400）</t>
    <rPh sb="0" eb="2">
      <t>トシ</t>
    </rPh>
    <rPh sb="2" eb="5">
      <t>ケイカクホウ</t>
    </rPh>
    <rPh sb="6" eb="7">
      <t>ジュン</t>
    </rPh>
    <rPh sb="7" eb="8">
      <t>ボウ</t>
    </rPh>
    <phoneticPr fontId="3"/>
  </si>
  <si>
    <t>松山町駅 1.6㎞</t>
    <rPh sb="0" eb="2">
      <t>マツヤマ</t>
    </rPh>
    <rPh sb="2" eb="3">
      <t>マチ</t>
    </rPh>
    <rPh sb="3" eb="4">
      <t>エキ</t>
    </rPh>
    <phoneticPr fontId="3"/>
  </si>
  <si>
    <t>松山町駅 1.9㎞</t>
    <rPh sb="0" eb="2">
      <t>マツヤマ</t>
    </rPh>
    <rPh sb="2" eb="3">
      <t>マチ</t>
    </rPh>
    <rPh sb="3" eb="4">
      <t>エキ</t>
    </rPh>
    <phoneticPr fontId="3"/>
  </si>
  <si>
    <t>ＪＲ駅との
接近状況</t>
    <rPh sb="2" eb="3">
      <t>エキ</t>
    </rPh>
    <rPh sb="6" eb="8">
      <t>セッキン</t>
    </rPh>
    <rPh sb="8" eb="10">
      <t>ジョウキョウ</t>
    </rPh>
    <phoneticPr fontId="3"/>
  </si>
  <si>
    <t>5.5)</t>
  </si>
  <si>
    <t>「］」の記号は，統計値を求める資料数が不足しているため，充分な信頼性がない「資料不足値」である。</t>
    <rPh sb="4" eb="6">
      <t>キゴウ</t>
    </rPh>
    <rPh sb="8" eb="10">
      <t>トウケイ</t>
    </rPh>
    <rPh sb="10" eb="11">
      <t>アタイ</t>
    </rPh>
    <rPh sb="12" eb="13">
      <t>モト</t>
    </rPh>
    <rPh sb="15" eb="17">
      <t>シリョウ</t>
    </rPh>
    <rPh sb="17" eb="18">
      <t>カズ</t>
    </rPh>
    <rPh sb="19" eb="21">
      <t>フソク</t>
    </rPh>
    <rPh sb="28" eb="30">
      <t>ジュウブン</t>
    </rPh>
    <rPh sb="31" eb="34">
      <t>シンライセイ</t>
    </rPh>
    <rPh sb="38" eb="40">
      <t>シリョウ</t>
    </rPh>
    <rPh sb="40" eb="42">
      <t>フソク</t>
    </rPh>
    <rPh sb="42" eb="43">
      <t>アタイ</t>
    </rPh>
    <phoneticPr fontId="4"/>
  </si>
  <si>
    <t>一般住宅の中にアパートも見られる住宅地域</t>
    <rPh sb="0" eb="2">
      <t>イッパン</t>
    </rPh>
    <rPh sb="2" eb="4">
      <t>ジュウタク</t>
    </rPh>
    <rPh sb="5" eb="6">
      <t>ナカ</t>
    </rPh>
    <rPh sb="12" eb="13">
      <t>ミ</t>
    </rPh>
    <rPh sb="16" eb="18">
      <t>ジュウタク</t>
    </rPh>
    <rPh sb="18" eb="20">
      <t>チイキ</t>
    </rPh>
    <phoneticPr fontId="3"/>
  </si>
  <si>
    <t>住宅，店舗等が混在する温泉街背後の住宅地域</t>
    <rPh sb="0" eb="2">
      <t>ジュウタク</t>
    </rPh>
    <rPh sb="3" eb="5">
      <t>テンポ</t>
    </rPh>
    <rPh sb="5" eb="6">
      <t>トウ</t>
    </rPh>
    <rPh sb="7" eb="9">
      <t>コンザイ</t>
    </rPh>
    <rPh sb="11" eb="13">
      <t>オンセン</t>
    </rPh>
    <rPh sb="13" eb="14">
      <t>ガイ</t>
    </rPh>
    <rPh sb="14" eb="16">
      <t>ハイゴ</t>
    </rPh>
    <rPh sb="17" eb="19">
      <t>ジュウタク</t>
    </rPh>
    <rPh sb="19" eb="21">
      <t>チイキ</t>
    </rPh>
    <phoneticPr fontId="3"/>
  </si>
  <si>
    <t>住宅，店舗等が混在する住宅地域</t>
    <rPh sb="0" eb="2">
      <t>ジュウタク</t>
    </rPh>
    <rPh sb="3" eb="5">
      <t>テンポ</t>
    </rPh>
    <rPh sb="5" eb="6">
      <t>トウ</t>
    </rPh>
    <rPh sb="7" eb="9">
      <t>コンザイ</t>
    </rPh>
    <rPh sb="11" eb="13">
      <t>ジュウタク</t>
    </rPh>
    <rPh sb="13" eb="15">
      <t>チイキ</t>
    </rPh>
    <phoneticPr fontId="3"/>
  </si>
  <si>
    <t>都市計画法　　　　　　　
　（70，200）</t>
    <rPh sb="0" eb="2">
      <t>トシ</t>
    </rPh>
    <rPh sb="2" eb="5">
      <t>ケイカクホウ</t>
    </rPh>
    <phoneticPr fontId="3"/>
  </si>
  <si>
    <t>一般住宅の中に農地等が見られる住宅地域</t>
    <rPh sb="0" eb="2">
      <t>イッパン</t>
    </rPh>
    <rPh sb="2" eb="4">
      <t>ジュウタク</t>
    </rPh>
    <rPh sb="5" eb="6">
      <t>ナカ</t>
    </rPh>
    <rPh sb="7" eb="9">
      <t>ノウチ</t>
    </rPh>
    <rPh sb="9" eb="10">
      <t>トウ</t>
    </rPh>
    <rPh sb="11" eb="12">
      <t>ミ</t>
    </rPh>
    <rPh sb="15" eb="17">
      <t>ジュウタク</t>
    </rPh>
    <rPh sb="17" eb="19">
      <t>チイキ</t>
    </rPh>
    <phoneticPr fontId="3"/>
  </si>
  <si>
    <t>県道沿いに店舗，事業所等が建ち並ぶ商業地域</t>
    <rPh sb="0" eb="2">
      <t>ケンドウ</t>
    </rPh>
    <rPh sb="2" eb="3">
      <t>ゾ</t>
    </rPh>
    <rPh sb="5" eb="7">
      <t>テンポ</t>
    </rPh>
    <rPh sb="8" eb="11">
      <t>ジギョウショ</t>
    </rPh>
    <rPh sb="11" eb="12">
      <t>トウ</t>
    </rPh>
    <rPh sb="13" eb="14">
      <t>タ</t>
    </rPh>
    <rPh sb="15" eb="16">
      <t>ナラ</t>
    </rPh>
    <rPh sb="17" eb="19">
      <t>ショウギョウ</t>
    </rPh>
    <rPh sb="19" eb="21">
      <t>チイキ</t>
    </rPh>
    <phoneticPr fontId="3"/>
  </si>
  <si>
    <t>国道沿いに沿道サービス施設，事務所，倉庫，工場等が混在する地域</t>
    <rPh sb="0" eb="2">
      <t>コクドウ</t>
    </rPh>
    <rPh sb="2" eb="3">
      <t>ゾ</t>
    </rPh>
    <rPh sb="5" eb="7">
      <t>エンドウ</t>
    </rPh>
    <rPh sb="11" eb="13">
      <t>シセツ</t>
    </rPh>
    <rPh sb="14" eb="17">
      <t>ジムショ</t>
    </rPh>
    <rPh sb="18" eb="20">
      <t>ソウコ</t>
    </rPh>
    <rPh sb="21" eb="23">
      <t>コウバ</t>
    </rPh>
    <rPh sb="23" eb="24">
      <t>トウ</t>
    </rPh>
    <rPh sb="25" eb="27">
      <t>コンザイ</t>
    </rPh>
    <rPh sb="29" eb="31">
      <t>チイキ</t>
    </rPh>
    <phoneticPr fontId="3"/>
  </si>
  <si>
    <t>一般住宅の中に共同住宅も見られる区画整然とした駅近くの住宅地域</t>
    <rPh sb="0" eb="2">
      <t>イッパン</t>
    </rPh>
    <rPh sb="2" eb="4">
      <t>ジュウタク</t>
    </rPh>
    <rPh sb="5" eb="6">
      <t>ナカ</t>
    </rPh>
    <rPh sb="7" eb="9">
      <t>キョウドウ</t>
    </rPh>
    <rPh sb="9" eb="11">
      <t>ジュウタク</t>
    </rPh>
    <rPh sb="12" eb="13">
      <t>ミ</t>
    </rPh>
    <rPh sb="16" eb="18">
      <t>クカク</t>
    </rPh>
    <rPh sb="18" eb="20">
      <t>セイゼン</t>
    </rPh>
    <rPh sb="23" eb="24">
      <t>エキ</t>
    </rPh>
    <rPh sb="24" eb="25">
      <t>チカ</t>
    </rPh>
    <rPh sb="27" eb="29">
      <t>ジュウタク</t>
    </rPh>
    <rPh sb="29" eb="31">
      <t>チイキ</t>
    </rPh>
    <phoneticPr fontId="3"/>
  </si>
  <si>
    <t>一般住宅を主体とし，農地も残存する住宅地域</t>
    <rPh sb="0" eb="2">
      <t>イッパン</t>
    </rPh>
    <rPh sb="2" eb="4">
      <t>ジュウタク</t>
    </rPh>
    <rPh sb="5" eb="7">
      <t>シュタイ</t>
    </rPh>
    <rPh sb="10" eb="12">
      <t>ノウチ</t>
    </rPh>
    <rPh sb="13" eb="14">
      <t>ザン</t>
    </rPh>
    <rPh sb="14" eb="15">
      <t>ゾン</t>
    </rPh>
    <rPh sb="17" eb="19">
      <t>ジュウタク</t>
    </rPh>
    <rPh sb="19" eb="21">
      <t>チイキ</t>
    </rPh>
    <phoneticPr fontId="3"/>
  </si>
  <si>
    <t>事業所，沿道関連型施設等が建ち並ぶ路線商業地域</t>
    <rPh sb="0" eb="2">
      <t>ジギョウ</t>
    </rPh>
    <rPh sb="2" eb="3">
      <t>ショ</t>
    </rPh>
    <rPh sb="4" eb="6">
      <t>エンドウ</t>
    </rPh>
    <rPh sb="6" eb="8">
      <t>カンレン</t>
    </rPh>
    <rPh sb="8" eb="9">
      <t>カタ</t>
    </rPh>
    <rPh sb="9" eb="11">
      <t>シセツ</t>
    </rPh>
    <rPh sb="11" eb="12">
      <t>トウ</t>
    </rPh>
    <rPh sb="13" eb="14">
      <t>タ</t>
    </rPh>
    <rPh sb="15" eb="16">
      <t>ナラ</t>
    </rPh>
    <rPh sb="17" eb="19">
      <t>ロセン</t>
    </rPh>
    <rPh sb="19" eb="21">
      <t>ショウギョウ</t>
    </rPh>
    <rPh sb="21" eb="23">
      <t>チイキ</t>
    </rPh>
    <phoneticPr fontId="3"/>
  </si>
  <si>
    <t>中規模一般住宅のほか個人商店も介在する住宅地域</t>
    <rPh sb="0" eb="3">
      <t>チュウキボ</t>
    </rPh>
    <rPh sb="3" eb="5">
      <t>イッパン</t>
    </rPh>
    <rPh sb="5" eb="7">
      <t>ジュウタク</t>
    </rPh>
    <rPh sb="10" eb="12">
      <t>コジン</t>
    </rPh>
    <rPh sb="12" eb="14">
      <t>ショウテン</t>
    </rPh>
    <rPh sb="15" eb="17">
      <t>カイザイ</t>
    </rPh>
    <rPh sb="19" eb="21">
      <t>ジュウタク</t>
    </rPh>
    <rPh sb="21" eb="23">
      <t>チイキ</t>
    </rPh>
    <phoneticPr fontId="3"/>
  </si>
  <si>
    <t>都市計画法外</t>
    <rPh sb="0" eb="2">
      <t>トシ</t>
    </rPh>
    <rPh sb="2" eb="4">
      <t>ケイカク</t>
    </rPh>
    <rPh sb="4" eb="5">
      <t>ホウ</t>
    </rPh>
    <rPh sb="5" eb="6">
      <t>ガイ</t>
    </rPh>
    <phoneticPr fontId="3"/>
  </si>
  <si>
    <t>一般住宅，農家住宅の中に農地も見られる住宅地域</t>
    <rPh sb="0" eb="2">
      <t>イッパン</t>
    </rPh>
    <rPh sb="2" eb="4">
      <t>ジュウタク</t>
    </rPh>
    <rPh sb="5" eb="7">
      <t>ノウカ</t>
    </rPh>
    <rPh sb="7" eb="9">
      <t>ジュウタク</t>
    </rPh>
    <rPh sb="10" eb="11">
      <t>ナカ</t>
    </rPh>
    <rPh sb="12" eb="14">
      <t>ノウチ</t>
    </rPh>
    <rPh sb="15" eb="16">
      <t>ミ</t>
    </rPh>
    <rPh sb="19" eb="21">
      <t>ジュウタク</t>
    </rPh>
    <rPh sb="21" eb="23">
      <t>チイキ</t>
    </rPh>
    <phoneticPr fontId="3"/>
  </si>
  <si>
    <t>日平均気温</t>
    <phoneticPr fontId="4"/>
  </si>
  <si>
    <t>資料：仙台管区気象台</t>
    <phoneticPr fontId="4"/>
  </si>
  <si>
    <t>資料：仙台管区気象台</t>
    <phoneticPr fontId="4"/>
  </si>
  <si>
    <t>38°35′54″</t>
    <phoneticPr fontId="5"/>
  </si>
  <si>
    <t>140°32′19″</t>
    <phoneticPr fontId="5"/>
  </si>
  <si>
    <t>38°55′25″</t>
    <phoneticPr fontId="5"/>
  </si>
  <si>
    <t>（１)気温</t>
    <rPh sb="3" eb="5">
      <t>キオン</t>
    </rPh>
    <phoneticPr fontId="4"/>
  </si>
  <si>
    <t>（単位：℃)</t>
    <rPh sb="1" eb="3">
      <t>タンイ</t>
    </rPh>
    <phoneticPr fontId="4"/>
  </si>
  <si>
    <t>（２)降水量</t>
    <rPh sb="3" eb="5">
      <t>コウスイ</t>
    </rPh>
    <rPh sb="5" eb="6">
      <t>リョウ</t>
    </rPh>
    <phoneticPr fontId="4"/>
  </si>
  <si>
    <t>（単位：mm)</t>
    <rPh sb="1" eb="3">
      <t>タンイ</t>
    </rPh>
    <phoneticPr fontId="4"/>
  </si>
  <si>
    <t>「)」の記号は，統計値を求める資料の一部が，許容される範囲内で欠けている「準正常値」である。</t>
  </si>
  <si>
    <t>（３)風速・日照</t>
    <rPh sb="3" eb="5">
      <t>フウソク</t>
    </rPh>
    <rPh sb="6" eb="8">
      <t>ニッショウ</t>
    </rPh>
    <phoneticPr fontId="4"/>
  </si>
  <si>
    <t>（単位：m/s，h)</t>
    <rPh sb="1" eb="3">
      <t>タンイ</t>
    </rPh>
    <phoneticPr fontId="4"/>
  </si>
  <si>
    <t>（４)降雪</t>
    <rPh sb="3" eb="5">
      <t>コウセツ</t>
    </rPh>
    <phoneticPr fontId="4"/>
  </si>
  <si>
    <t>（単位：cm)</t>
    <rPh sb="1" eb="3">
      <t>タンイ</t>
    </rPh>
    <phoneticPr fontId="4"/>
  </si>
  <si>
    <t>古川</t>
    <rPh sb="0" eb="1">
      <t>イニシエ</t>
    </rPh>
    <rPh sb="1" eb="2">
      <t>カワ</t>
    </rPh>
    <phoneticPr fontId="4"/>
  </si>
  <si>
    <t>川渡</t>
    <rPh sb="0" eb="1">
      <t>カワ</t>
    </rPh>
    <rPh sb="1" eb="2">
      <t>ワタリ</t>
    </rPh>
    <phoneticPr fontId="4"/>
  </si>
  <si>
    <t>「)」の記号は，統計値を求める資料の一部が，許容される範囲内で欠けている「準正常値」である。</t>
    <rPh sb="4" eb="6">
      <t>キゴウ</t>
    </rPh>
    <rPh sb="8" eb="10">
      <t>トウケイ</t>
    </rPh>
    <rPh sb="10" eb="11">
      <t>アタイ</t>
    </rPh>
    <rPh sb="12" eb="13">
      <t>モト</t>
    </rPh>
    <rPh sb="15" eb="17">
      <t>シリョウ</t>
    </rPh>
    <rPh sb="18" eb="20">
      <t>イチブ</t>
    </rPh>
    <rPh sb="22" eb="24">
      <t>キョヨウ</t>
    </rPh>
    <rPh sb="27" eb="30">
      <t>ハンイナイ</t>
    </rPh>
    <rPh sb="31" eb="32">
      <t>カ</t>
    </rPh>
    <rPh sb="37" eb="38">
      <t>ジュン</t>
    </rPh>
    <rPh sb="38" eb="40">
      <t>セイジョウ</t>
    </rPh>
    <rPh sb="40" eb="41">
      <t>アタイ</t>
    </rPh>
    <phoneticPr fontId="4"/>
  </si>
  <si>
    <t>「]」の記号は，統計値を求める資料数が不足しているため，充分な信頼性がない「資料不足値」である。</t>
    <rPh sb="4" eb="6">
      <t>キゴウ</t>
    </rPh>
    <rPh sb="8" eb="10">
      <t>トウケイ</t>
    </rPh>
    <rPh sb="10" eb="11">
      <t>アタイ</t>
    </rPh>
    <rPh sb="12" eb="13">
      <t>モト</t>
    </rPh>
    <rPh sb="15" eb="17">
      <t>シリョウ</t>
    </rPh>
    <rPh sb="17" eb="18">
      <t>カズ</t>
    </rPh>
    <rPh sb="19" eb="21">
      <t>フソク</t>
    </rPh>
    <rPh sb="28" eb="30">
      <t>ジュウブン</t>
    </rPh>
    <rPh sb="31" eb="34">
      <t>シンライセイ</t>
    </rPh>
    <rPh sb="38" eb="40">
      <t>シリョウ</t>
    </rPh>
    <rPh sb="40" eb="42">
      <t>フソク</t>
    </rPh>
    <rPh sb="42" eb="43">
      <t>アタイ</t>
    </rPh>
    <phoneticPr fontId="4"/>
  </si>
  <si>
    <t>農家住宅が多く，一般住宅も混在する農家住宅地域</t>
    <rPh sb="0" eb="2">
      <t>ノウカ</t>
    </rPh>
    <rPh sb="2" eb="4">
      <t>ジュウタク</t>
    </rPh>
    <rPh sb="5" eb="6">
      <t>オオ</t>
    </rPh>
    <rPh sb="8" eb="10">
      <t>イッパン</t>
    </rPh>
    <rPh sb="10" eb="12">
      <t>ジュウタク</t>
    </rPh>
    <rPh sb="13" eb="15">
      <t>コンザイ</t>
    </rPh>
    <rPh sb="17" eb="19">
      <t>ノウカ</t>
    </rPh>
    <rPh sb="19" eb="20">
      <t>ジュウ</t>
    </rPh>
    <rPh sb="20" eb="21">
      <t>タク</t>
    </rPh>
    <rPh sb="21" eb="23">
      <t>チイキ</t>
    </rPh>
    <phoneticPr fontId="3"/>
  </si>
  <si>
    <t>古川（平均）</t>
    <rPh sb="0" eb="1">
      <t>イニシエ</t>
    </rPh>
    <rPh sb="1" eb="2">
      <t>カワ</t>
    </rPh>
    <rPh sb="3" eb="5">
      <t>ヘイキン</t>
    </rPh>
    <phoneticPr fontId="4"/>
  </si>
  <si>
    <t>鹿島台（平均）</t>
    <rPh sb="0" eb="3">
      <t>カ</t>
    </rPh>
    <rPh sb="4" eb="6">
      <t>ヘイキン</t>
    </rPh>
    <phoneticPr fontId="4"/>
  </si>
  <si>
    <t>川渡（平均）</t>
    <rPh sb="0" eb="1">
      <t>カワ</t>
    </rPh>
    <rPh sb="1" eb="2">
      <t>ワタリ</t>
    </rPh>
    <rPh sb="3" eb="5">
      <t>ヘイキン</t>
    </rPh>
    <phoneticPr fontId="4"/>
  </si>
  <si>
    <t>7.5)</t>
  </si>
  <si>
    <t>1.1)</t>
  </si>
  <si>
    <t>古川駅 1.4㎞</t>
    <rPh sb="0" eb="2">
      <t>フルカワ</t>
    </rPh>
    <rPh sb="2" eb="3">
      <t>エキ</t>
    </rPh>
    <phoneticPr fontId="3"/>
  </si>
  <si>
    <t>大崎市と涌谷町の各一部を相互に編入</t>
    <rPh sb="0" eb="2">
      <t>オオサキ</t>
    </rPh>
    <rPh sb="2" eb="3">
      <t>シ</t>
    </rPh>
    <rPh sb="4" eb="7">
      <t>ワクヤチョウ</t>
    </rPh>
    <rPh sb="8" eb="9">
      <t>カク</t>
    </rPh>
    <rPh sb="9" eb="11">
      <t>イチブ</t>
    </rPh>
    <rPh sb="12" eb="14">
      <t>ソウゴ</t>
    </rPh>
    <rPh sb="15" eb="17">
      <t>ヘンニュウ</t>
    </rPh>
    <phoneticPr fontId="3"/>
  </si>
  <si>
    <t>大崎市と美里町の各一部を相互に編入</t>
    <rPh sb="0" eb="2">
      <t>オオサキ</t>
    </rPh>
    <rPh sb="2" eb="3">
      <t>シ</t>
    </rPh>
    <rPh sb="4" eb="6">
      <t>ミサト</t>
    </rPh>
    <rPh sb="6" eb="7">
      <t>マチ</t>
    </rPh>
    <rPh sb="8" eb="9">
      <t>カク</t>
    </rPh>
    <rPh sb="9" eb="11">
      <t>イチブ</t>
    </rPh>
    <rPh sb="12" eb="14">
      <t>ソウゴ</t>
    </rPh>
    <rPh sb="15" eb="17">
      <t>ヘンニュウ</t>
    </rPh>
    <phoneticPr fontId="3"/>
  </si>
  <si>
    <t>大崎市と松島町の各一部を相互に編入</t>
    <rPh sb="0" eb="2">
      <t>オオサキ</t>
    </rPh>
    <rPh sb="2" eb="3">
      <t>シ</t>
    </rPh>
    <rPh sb="4" eb="6">
      <t>マツシマ</t>
    </rPh>
    <rPh sb="6" eb="7">
      <t>マチ</t>
    </rPh>
    <rPh sb="8" eb="9">
      <t>カク</t>
    </rPh>
    <rPh sb="9" eb="11">
      <t>イチブ</t>
    </rPh>
    <rPh sb="12" eb="14">
      <t>ソウゴ</t>
    </rPh>
    <rPh sb="15" eb="17">
      <t>ヘンニュウ</t>
    </rPh>
    <phoneticPr fontId="3"/>
  </si>
  <si>
    <t>塚目駅 1㎞</t>
    <rPh sb="0" eb="1">
      <t>ツカ</t>
    </rPh>
    <rPh sb="1" eb="2">
      <t>メ</t>
    </rPh>
    <rPh sb="2" eb="3">
      <t>エキ</t>
    </rPh>
    <phoneticPr fontId="3"/>
  </si>
  <si>
    <t>平成27年11月</t>
    <rPh sb="0" eb="2">
      <t>ヘ</t>
    </rPh>
    <rPh sb="4" eb="5">
      <t>ネン</t>
    </rPh>
    <phoneticPr fontId="4"/>
  </si>
  <si>
    <t>796.76㎢</t>
    <phoneticPr fontId="5"/>
  </si>
  <si>
    <t>資料：総務課・国土地理院</t>
    <rPh sb="7" eb="9">
      <t>コクド</t>
    </rPh>
    <rPh sb="9" eb="11">
      <t>チリ</t>
    </rPh>
    <rPh sb="11" eb="12">
      <t>イン</t>
    </rPh>
    <phoneticPr fontId="5"/>
  </si>
  <si>
    <t>平成２８年</t>
    <rPh sb="0" eb="2">
      <t>ヘイセイ</t>
    </rPh>
    <rPh sb="4" eb="5">
      <t>ネン</t>
    </rPh>
    <phoneticPr fontId="4"/>
  </si>
  <si>
    <t>昭和25年12月15日</t>
  </si>
  <si>
    <t>昭和25年12月16日</t>
  </si>
  <si>
    <t>昭和24年12月12日</t>
  </si>
  <si>
    <t>明治28年10月31日</t>
  </si>
  <si>
    <t>明治35年12月26日</t>
  </si>
  <si>
    <t>平成10年10月10日</t>
  </si>
  <si>
    <t>注：地域別面積は「平成17年全国都道府県市区町村別面積調」による。</t>
    <rPh sb="0" eb="1">
      <t>チュウ</t>
    </rPh>
    <rPh sb="2" eb="4">
      <t>チイキ</t>
    </rPh>
    <rPh sb="4" eb="5">
      <t>ベツ</t>
    </rPh>
    <rPh sb="5" eb="7">
      <t>メンセキ</t>
    </rPh>
    <rPh sb="9" eb="11">
      <t>ヘイセイ</t>
    </rPh>
    <rPh sb="13" eb="14">
      <t>ネン</t>
    </rPh>
    <rPh sb="14" eb="16">
      <t>ゼンコク</t>
    </rPh>
    <rPh sb="16" eb="20">
      <t>トドウフケン</t>
    </rPh>
    <rPh sb="20" eb="22">
      <t>シク</t>
    </rPh>
    <rPh sb="22" eb="24">
      <t>チョウソン</t>
    </rPh>
    <rPh sb="24" eb="25">
      <t>ベツ</t>
    </rPh>
    <rPh sb="25" eb="27">
      <t>メンセキ</t>
    </rPh>
    <rPh sb="27" eb="28">
      <t>シラ</t>
    </rPh>
    <phoneticPr fontId="3"/>
  </si>
  <si>
    <t>三本木地域</t>
  </si>
  <si>
    <t>三本木南谷地字長寿院浦47番5</t>
  </si>
  <si>
    <t>三本木字北町25番2</t>
  </si>
  <si>
    <t>鹿島台地域</t>
  </si>
  <si>
    <t>鹿島台平渡字狸沢37番11</t>
  </si>
  <si>
    <t>鹿島台平渡字西銭神17番2</t>
  </si>
  <si>
    <t>岩出山地域</t>
  </si>
  <si>
    <t>岩出山字浦小路104番3外</t>
  </si>
  <si>
    <t>岩出山字東川原町14番3</t>
  </si>
  <si>
    <t>鳴子温泉地域</t>
  </si>
  <si>
    <t>鳴子温泉字新屋敷122番13</t>
  </si>
  <si>
    <t>鳴子温泉字川渡41番7</t>
  </si>
  <si>
    <t>鳴子温泉字湯元1番9</t>
  </si>
  <si>
    <t>古川大幡字月蔵151番</t>
  </si>
  <si>
    <t>古川荒谷字新芋川19番外</t>
  </si>
  <si>
    <t>松山地域</t>
  </si>
  <si>
    <t>松山長尾字前57番2</t>
  </si>
  <si>
    <t>松山千石字亀田391番外</t>
  </si>
  <si>
    <t>松山金谷字向田88番61</t>
  </si>
  <si>
    <t>三本木新沼字前田7番1</t>
  </si>
  <si>
    <t>三本木字町浦126番10</t>
  </si>
  <si>
    <t>三本木南谷地字要害292番1外</t>
  </si>
  <si>
    <t>鹿島台平渡字巳待田25番2</t>
  </si>
  <si>
    <t>岩出山字上川原町90番外</t>
  </si>
  <si>
    <t>岩出山池月字下宮孝前18番2外</t>
  </si>
  <si>
    <t>鳴子温泉字上鳴子61番7</t>
  </si>
  <si>
    <t>鳴子温泉鬼首字小向原9番27</t>
  </si>
  <si>
    <t>鳴子温泉字赤湯16番2</t>
  </si>
  <si>
    <t>田尻地域</t>
  </si>
  <si>
    <t>古川中里五丁目170番4「古川中里5-11-17」</t>
  </si>
  <si>
    <t>古川幸町二丁目169番3「古川幸町2-3-22」</t>
  </si>
  <si>
    <t>古川金五輪二丁目245番3「古川金五輪2-2-20」</t>
  </si>
  <si>
    <t>古川福沼二丁目60番31「古川福沼2-3-7」</t>
  </si>
  <si>
    <t>古川十日町76番1外「古川十日町8-13」</t>
  </si>
  <si>
    <t>古川若葉町二丁目192番1外「古川若葉町2-1-30」</t>
  </si>
  <si>
    <t>新設合併</t>
  </si>
  <si>
    <t>古川市、松山町、三本木町、鹿島台町、岩出山町、鳴子町、田尻町</t>
  </si>
  <si>
    <t>大正10年 4月20日</t>
  </si>
  <si>
    <t>昭和23年 7月 6日</t>
  </si>
  <si>
    <t>昭和26年 7月 1日</t>
  </si>
  <si>
    <t>昭和29年 4月 1日</t>
  </si>
  <si>
    <t>昭和29年 5月 1日</t>
  </si>
  <si>
    <t>昭和29年 5月 3日</t>
  </si>
  <si>
    <t>昭和29年 8月 1日</t>
  </si>
  <si>
    <t>昭和29年10月 1日</t>
  </si>
  <si>
    <t>昭和30年 3月31日</t>
  </si>
  <si>
    <t>昭和30年 4月10日</t>
  </si>
  <si>
    <t>昭和30年 4月14日</t>
  </si>
  <si>
    <t>昭和30年 7月10日</t>
  </si>
  <si>
    <t>昭和47年 4月10日</t>
  </si>
  <si>
    <t>昭和49年 4月20日</t>
  </si>
  <si>
    <t>昭和59年 3月24日</t>
  </si>
  <si>
    <t>平成15年 1月10日</t>
  </si>
  <si>
    <t>平成15年 3月10日</t>
  </si>
  <si>
    <t>平成18年 3月31日</t>
  </si>
  <si>
    <t>平成19年 1月15日</t>
  </si>
  <si>
    <t>昭和30年 8月 1日</t>
  </si>
  <si>
    <t>昭和30年10月 1日</t>
  </si>
  <si>
    <t>昭和31年 1月 1日</t>
  </si>
  <si>
    <t>昭和32年 4月 1日</t>
  </si>
  <si>
    <t>昭和38年10月 1日</t>
  </si>
  <si>
    <t>昭和44年 9月 1日</t>
  </si>
  <si>
    <t>昭和50年 8月 1日</t>
  </si>
  <si>
    <t>昭和52年 5月 1日</t>
  </si>
  <si>
    <t>昭和53年12月 1日</t>
  </si>
  <si>
    <t>昭和54年 9月 1日</t>
  </si>
  <si>
    <t>昭和55年12月 1日</t>
  </si>
  <si>
    <t>昭和57年11月 1日</t>
  </si>
  <si>
    <t>平成11年 9月 1日</t>
  </si>
  <si>
    <t>平成12年 6月 1日</t>
  </si>
  <si>
    <t>平成13年12月 1日</t>
  </si>
  <si>
    <t>平成15年 2月 1日</t>
  </si>
  <si>
    <t>平成15年 3月 1日</t>
  </si>
  <si>
    <t>平成15年12月 1日</t>
  </si>
  <si>
    <t>平成27年 3月 1日</t>
  </si>
  <si>
    <t>平成27年 7月 1日</t>
  </si>
  <si>
    <t>年月日</t>
    <rPh sb="0" eb="1">
      <t>トシ</t>
    </rPh>
    <rPh sb="1" eb="2">
      <t>ツキ</t>
    </rPh>
    <rPh sb="2" eb="3">
      <t>ヒ</t>
    </rPh>
    <phoneticPr fontId="3"/>
  </si>
  <si>
    <t>区分</t>
    <rPh sb="0" eb="1">
      <t>ク</t>
    </rPh>
    <rPh sb="1" eb="2">
      <t>ブン</t>
    </rPh>
    <phoneticPr fontId="3"/>
  </si>
  <si>
    <t>（単位：㎢）　平成28年10月1日現在</t>
    <rPh sb="1" eb="3">
      <t>タンイ</t>
    </rPh>
    <rPh sb="7" eb="9">
      <t>ヘイセイ</t>
    </rPh>
    <rPh sb="11" eb="12">
      <t>ネン</t>
    </rPh>
    <rPh sb="14" eb="15">
      <t>ガツ</t>
    </rPh>
    <rPh sb="16" eb="17">
      <t>ニチ</t>
    </rPh>
    <rPh sb="17" eb="19">
      <t>ゲンザイ</t>
    </rPh>
    <phoneticPr fontId="3"/>
  </si>
  <si>
    <t>鳴子温泉鬼首字軍沢地先（国有林内）</t>
    <rPh sb="0" eb="4">
      <t>ナ</t>
    </rPh>
    <rPh sb="4" eb="5">
      <t>オニ</t>
    </rPh>
    <rPh sb="5" eb="6">
      <t>クビ</t>
    </rPh>
    <rPh sb="6" eb="7">
      <t>アザ</t>
    </rPh>
    <rPh sb="7" eb="8">
      <t>グン</t>
    </rPh>
    <rPh sb="8" eb="9">
      <t>サワ</t>
    </rPh>
    <rPh sb="9" eb="10">
      <t>チ</t>
    </rPh>
    <rPh sb="10" eb="11">
      <t>サキ</t>
    </rPh>
    <rPh sb="12" eb="14">
      <t>コクユウ</t>
    </rPh>
    <rPh sb="14" eb="15">
      <t>リン</t>
    </rPh>
    <rPh sb="15" eb="16">
      <t>ナイ</t>
    </rPh>
    <phoneticPr fontId="5"/>
  </si>
  <si>
    <t>鳴子温泉鬼首字岩入地先（国有林内）</t>
    <rPh sb="0" eb="4">
      <t>ナ</t>
    </rPh>
    <rPh sb="4" eb="5">
      <t>オニ</t>
    </rPh>
    <rPh sb="5" eb="6">
      <t>クビ</t>
    </rPh>
    <rPh sb="6" eb="7">
      <t>アザ</t>
    </rPh>
    <rPh sb="7" eb="8">
      <t>イワ</t>
    </rPh>
    <rPh sb="8" eb="9">
      <t>イ</t>
    </rPh>
    <rPh sb="9" eb="10">
      <t>チ</t>
    </rPh>
    <rPh sb="10" eb="11">
      <t>サキ</t>
    </rPh>
    <rPh sb="12" eb="14">
      <t>コクユウ</t>
    </rPh>
    <rPh sb="14" eb="15">
      <t>リン</t>
    </rPh>
    <rPh sb="15" eb="16">
      <t>ナイ</t>
    </rPh>
    <phoneticPr fontId="5"/>
  </si>
  <si>
    <t>1,298m
鳴子温泉鬼首字大森平地先（国有林内）</t>
    <rPh sb="8" eb="12">
      <t>ナ</t>
    </rPh>
    <rPh sb="12" eb="13">
      <t>オニ</t>
    </rPh>
    <rPh sb="13" eb="14">
      <t>クビ</t>
    </rPh>
    <rPh sb="14" eb="15">
      <t>アザ</t>
    </rPh>
    <rPh sb="15" eb="17">
      <t>オオモリ</t>
    </rPh>
    <rPh sb="17" eb="18">
      <t>タイラ</t>
    </rPh>
    <rPh sb="18" eb="19">
      <t>チ</t>
    </rPh>
    <rPh sb="19" eb="20">
      <t>サキ</t>
    </rPh>
    <rPh sb="21" eb="23">
      <t>コクユウ</t>
    </rPh>
    <rPh sb="23" eb="24">
      <t>ハヤシ</t>
    </rPh>
    <rPh sb="24" eb="25">
      <t>ナイ</t>
    </rPh>
    <phoneticPr fontId="5"/>
  </si>
  <si>
    <t xml:space="preserve">1m10㎝　　　　　
鹿島台広長字内ノ浦外地先
</t>
    <rPh sb="12" eb="15">
      <t>カ</t>
    </rPh>
    <rPh sb="15" eb="16">
      <t>ヒロ</t>
    </rPh>
    <rPh sb="16" eb="17">
      <t>オサ</t>
    </rPh>
    <rPh sb="17" eb="18">
      <t>アザ</t>
    </rPh>
    <rPh sb="18" eb="19">
      <t>ウチ</t>
    </rPh>
    <rPh sb="20" eb="21">
      <t>ウラ</t>
    </rPh>
    <rPh sb="21" eb="22">
      <t>ソト</t>
    </rPh>
    <rPh sb="22" eb="23">
      <t>チ</t>
    </rPh>
    <rPh sb="23" eb="24">
      <t>サキ</t>
    </rPh>
    <phoneticPr fontId="5"/>
  </si>
  <si>
    <r>
      <t xml:space="preserve">※市役所の位置 </t>
    </r>
    <r>
      <rPr>
        <sz val="11"/>
        <rFont val="ＭＳ 明朝"/>
        <family val="1"/>
        <charset val="128"/>
      </rPr>
      <t xml:space="preserve">   東経140°57′20″ 北緯38°34′38″ </t>
    </r>
    <rPh sb="1" eb="4">
      <t>シヤクショ</t>
    </rPh>
    <rPh sb="5" eb="7">
      <t>イチ</t>
    </rPh>
    <rPh sb="11" eb="13">
      <t>トウケイ</t>
    </rPh>
    <rPh sb="24" eb="26">
      <t>ホクイ</t>
    </rPh>
    <phoneticPr fontId="3"/>
  </si>
  <si>
    <t>　</t>
    <phoneticPr fontId="3"/>
  </si>
  <si>
    <t>141° 9′42″</t>
    <phoneticPr fontId="5"/>
  </si>
  <si>
    <t>141° 3′38″</t>
    <phoneticPr fontId="5"/>
  </si>
  <si>
    <t>140°42′ 2″</t>
    <phoneticPr fontId="5"/>
  </si>
  <si>
    <t>38°52′ 7″</t>
    <phoneticPr fontId="5"/>
  </si>
  <si>
    <t>38°26′29″</t>
    <phoneticPr fontId="5"/>
  </si>
  <si>
    <t>境界画定</t>
    <rPh sb="0" eb="2">
      <t>キョウカイ</t>
    </rPh>
    <rPh sb="2" eb="4">
      <t>カクテイ</t>
    </rPh>
    <phoneticPr fontId="3"/>
  </si>
  <si>
    <t>国土地理院による
算定方式の変更</t>
    <phoneticPr fontId="3"/>
  </si>
  <si>
    <t>年月日</t>
  </si>
  <si>
    <t>平成 6年12月20日</t>
  </si>
  <si>
    <t>平成 7年 9月11日</t>
  </si>
  <si>
    <t>平成26年10月 1日</t>
  </si>
  <si>
    <t>平成 2年 4月 1日</t>
  </si>
  <si>
    <t>平成 3年 4月 1日</t>
  </si>
  <si>
    <t>平成 7年 1月 1日</t>
  </si>
  <si>
    <t>明治22年 4月 1日</t>
    <phoneticPr fontId="3"/>
  </si>
  <si>
    <t>明治23年 3月15日</t>
    <phoneticPr fontId="3"/>
  </si>
  <si>
    <t>13)</t>
    <phoneticPr fontId="3"/>
  </si>
  <si>
    <t>4)</t>
    <phoneticPr fontId="3"/>
  </si>
  <si>
    <t>7]</t>
    <phoneticPr fontId="3"/>
  </si>
  <si>
    <t>22]</t>
    <phoneticPr fontId="3"/>
  </si>
  <si>
    <t>（単位：千円）　各年1月1日現在</t>
    <rPh sb="1" eb="3">
      <t>タンイ</t>
    </rPh>
    <rPh sb="4" eb="5">
      <t>セン</t>
    </rPh>
    <rPh sb="5" eb="6">
      <t>エン</t>
    </rPh>
    <phoneticPr fontId="3"/>
  </si>
  <si>
    <t>（単位：円）　各年1月1日現在</t>
    <rPh sb="1" eb="3">
      <t>タンイ</t>
    </rPh>
    <rPh sb="4" eb="5">
      <t>エン</t>
    </rPh>
    <phoneticPr fontId="3"/>
  </si>
  <si>
    <t>１　市の面積</t>
    <rPh sb="2" eb="3">
      <t>シ</t>
    </rPh>
    <rPh sb="4" eb="6">
      <t>メンセキ</t>
    </rPh>
    <phoneticPr fontId="3"/>
  </si>
  <si>
    <t>２　市の位置</t>
    <phoneticPr fontId="5"/>
  </si>
  <si>
    <t>図１　大崎市の位置</t>
    <rPh sb="0" eb="1">
      <t>ズ</t>
    </rPh>
    <rPh sb="3" eb="6">
      <t>オオサキシ</t>
    </rPh>
    <rPh sb="7" eb="9">
      <t>イチ</t>
    </rPh>
    <phoneticPr fontId="3"/>
  </si>
  <si>
    <t>地形図を基に算定する方式から、電子国土基本図の地図データから計測する方式に変更したため</t>
    <phoneticPr fontId="3"/>
  </si>
  <si>
    <t>平成28年1月1日現在</t>
    <rPh sb="0" eb="2">
      <t>ヘイセイ</t>
    </rPh>
    <rPh sb="4" eb="5">
      <t>ネン</t>
    </rPh>
    <rPh sb="6" eb="7">
      <t>ガツ</t>
    </rPh>
    <rPh sb="8" eb="9">
      <t>ニチ</t>
    </rPh>
    <rPh sb="9" eb="11">
      <t>ゲンザイ</t>
    </rPh>
    <phoneticPr fontId="5"/>
  </si>
  <si>
    <t>平成28年1月</t>
    <rPh sb="0" eb="2">
      <t>ヘ</t>
    </rPh>
    <rPh sb="4" eb="5">
      <t>ネン</t>
    </rPh>
    <phoneticPr fontId="4"/>
  </si>
  <si>
    <t>平成28年11月</t>
    <rPh sb="0" eb="2">
      <t>ヘ</t>
    </rPh>
    <rPh sb="4" eb="5">
      <t>ネン</t>
    </rPh>
    <phoneticPr fontId="4"/>
  </si>
  <si>
    <t>標準地の所在及び地番
並びに「住居表示」</t>
    <rPh sb="0" eb="2">
      <t>ヒョウジュンチ</t>
    </rPh>
    <rPh sb="2" eb="3">
      <t>チ</t>
    </rPh>
    <rPh sb="4" eb="6">
      <t>ショザイ</t>
    </rPh>
    <rPh sb="6" eb="7">
      <t>オヨ</t>
    </rPh>
    <rPh sb="8" eb="10">
      <t>チバン</t>
    </rPh>
    <rPh sb="11" eb="12">
      <t>ナラ</t>
    </rPh>
    <rPh sb="15" eb="16">
      <t>ジュウ</t>
    </rPh>
    <rPh sb="16" eb="17">
      <t>キョ</t>
    </rPh>
    <rPh sb="17" eb="19">
      <t>ヒョウジ</t>
    </rPh>
    <phoneticPr fontId="3"/>
  </si>
  <si>
    <t>古川小稲葉町101番5「古川小稲葉町3-40」</t>
    <rPh sb="12" eb="14">
      <t>フルカワ</t>
    </rPh>
    <phoneticPr fontId="3"/>
  </si>
  <si>
    <t>古川駅東三丁目123番1「古川駅東3-8-5」</t>
    <rPh sb="13" eb="15">
      <t>フルカワ</t>
    </rPh>
    <phoneticPr fontId="3"/>
  </si>
  <si>
    <t>古川大宮八丁目142番4「古川大宮8-1-24」</t>
    <rPh sb="13" eb="15">
      <t>フルカワ</t>
    </rPh>
    <phoneticPr fontId="3"/>
  </si>
  <si>
    <t>古川駅前大通二丁目151番
「古川駅前大通2-3-38」</t>
    <rPh sb="15" eb="17">
      <t>フルカワ</t>
    </rPh>
    <phoneticPr fontId="3"/>
  </si>
  <si>
    <t>古川幸町一丁目183番「古川幸町1-4-10」</t>
    <rPh sb="12" eb="14">
      <t>フルカワ</t>
    </rPh>
    <phoneticPr fontId="3"/>
  </si>
  <si>
    <t>一般住宅、事業所、空地等が見られる住宅地域</t>
    <rPh sb="0" eb="2">
      <t>イッパン</t>
    </rPh>
    <rPh sb="2" eb="4">
      <t>ジュウタク</t>
    </rPh>
    <rPh sb="5" eb="8">
      <t>ジギョウショ</t>
    </rPh>
    <rPh sb="9" eb="12">
      <t>アキチナド</t>
    </rPh>
    <rPh sb="13" eb="14">
      <t>ミ</t>
    </rPh>
    <rPh sb="17" eb="19">
      <t>ジュウタク</t>
    </rPh>
    <rPh sb="19" eb="21">
      <t>チイキ</t>
    </rPh>
    <phoneticPr fontId="3"/>
  </si>
  <si>
    <t>三本木新町一丁目8番33 「三本木新町1-12-13」</t>
    <rPh sb="14" eb="16">
      <t>サンボン</t>
    </rPh>
    <rPh sb="16" eb="17">
      <t>キ</t>
    </rPh>
    <phoneticPr fontId="3"/>
  </si>
  <si>
    <t>小売店舗等の建ち並ぶ県道沿いの近隣商業地域</t>
    <rPh sb="0" eb="2">
      <t>コウリ</t>
    </rPh>
    <rPh sb="2" eb="3">
      <t>テン</t>
    </rPh>
    <rPh sb="3" eb="4">
      <t>ホ</t>
    </rPh>
    <rPh sb="4" eb="5">
      <t>トウ</t>
    </rPh>
    <rPh sb="6" eb="7">
      <t>タ</t>
    </rPh>
    <rPh sb="8" eb="9">
      <t>ナラ</t>
    </rPh>
    <rPh sb="10" eb="12">
      <t>ケンドウ</t>
    </rPh>
    <rPh sb="12" eb="13">
      <t>ゾ</t>
    </rPh>
    <rPh sb="15" eb="17">
      <t>キンリン</t>
    </rPh>
    <rPh sb="17" eb="19">
      <t>ショウギョウ</t>
    </rPh>
    <rPh sb="19" eb="21">
      <t>チイキ</t>
    </rPh>
    <phoneticPr fontId="3"/>
  </si>
  <si>
    <t>基準地の所在及び地番
並びに「住居表示」</t>
    <rPh sb="0" eb="2">
      <t>キジュン</t>
    </rPh>
    <rPh sb="2" eb="3">
      <t>チ</t>
    </rPh>
    <rPh sb="15" eb="17">
      <t>ジュウキョ</t>
    </rPh>
    <phoneticPr fontId="3"/>
  </si>
  <si>
    <t>ＪＲ駅との
接近状況</t>
    <phoneticPr fontId="3"/>
  </si>
  <si>
    <t>古川穂波七丁目3番10「古川穂波7-3-16」</t>
    <rPh sb="2" eb="4">
      <t>ホナミ</t>
    </rPh>
    <rPh sb="4" eb="7">
      <t>７チョウメ</t>
    </rPh>
    <rPh sb="8" eb="9">
      <t>バン</t>
    </rPh>
    <rPh sb="12" eb="14">
      <t>フルカワ</t>
    </rPh>
    <rPh sb="14" eb="16">
      <t>ホナミ</t>
    </rPh>
    <phoneticPr fontId="3"/>
  </si>
  <si>
    <t>一般住宅が建ち並ぶ区画整然とした新興住宅地域</t>
    <rPh sb="0" eb="2">
      <t>イッパン</t>
    </rPh>
    <rPh sb="2" eb="4">
      <t>ジュウタク</t>
    </rPh>
    <rPh sb="5" eb="6">
      <t>タ</t>
    </rPh>
    <rPh sb="7" eb="8">
      <t>ナラ</t>
    </rPh>
    <rPh sb="9" eb="11">
      <t>クカク</t>
    </rPh>
    <rPh sb="11" eb="13">
      <t>セイゼン</t>
    </rPh>
    <rPh sb="16" eb="18">
      <t>シンコウ</t>
    </rPh>
    <rPh sb="18" eb="20">
      <t>ジュウタク</t>
    </rPh>
    <rPh sb="20" eb="22">
      <t>チイキ</t>
    </rPh>
    <phoneticPr fontId="3"/>
  </si>
  <si>
    <t>周辺で小規模開発が進んでいる宅地見込地地域</t>
    <rPh sb="0" eb="2">
      <t>シュウヘン</t>
    </rPh>
    <rPh sb="3" eb="6">
      <t>ショウキボ</t>
    </rPh>
    <rPh sb="6" eb="8">
      <t>カイハツ</t>
    </rPh>
    <rPh sb="9" eb="10">
      <t>スス</t>
    </rPh>
    <rPh sb="14" eb="16">
      <t>タクチ</t>
    </rPh>
    <rPh sb="16" eb="18">
      <t>ミコミ</t>
    </rPh>
    <rPh sb="18" eb="19">
      <t>チ</t>
    </rPh>
    <rPh sb="19" eb="21">
      <t>チイキ</t>
    </rPh>
    <phoneticPr fontId="3"/>
  </si>
  <si>
    <t>鳴子温泉駅 15㎞</t>
    <rPh sb="0" eb="5">
      <t>ナルコオンセンエキ</t>
    </rPh>
    <phoneticPr fontId="3"/>
  </si>
  <si>
    <t>36.3
(H6.8.14)</t>
  </si>
  <si>
    <t>-15.9
(S55.2.17)</t>
  </si>
  <si>
    <t>-15.9
(S51.12.30)</t>
  </si>
  <si>
    <t>35.8
(H27.7.14)</t>
  </si>
  <si>
    <t>36.0
(H6.8.15)</t>
  </si>
  <si>
    <t>35.6
(H27.7.14)</t>
  </si>
  <si>
    <t>35.8
(H27.8.6)</t>
  </si>
  <si>
    <t>35.8
(H27.8.5)</t>
  </si>
  <si>
    <t>35.3
(H17.8.5)</t>
  </si>
  <si>
    <t>36.5
(H6.8.14)</t>
  </si>
  <si>
    <t>36.0
(H27.8.5)</t>
  </si>
  <si>
    <t>-15.4
(H18.1.10)</t>
  </si>
  <si>
    <t>-17.9
(S51.12.30)</t>
  </si>
  <si>
    <t>-17.3
(S52.1.2)</t>
  </si>
  <si>
    <t>-13.9
(S53.2.17)</t>
  </si>
  <si>
    <t>-13.8
(H2.1.23)</t>
  </si>
  <si>
    <t>-13.5
(S53.2.15)</t>
  </si>
  <si>
    <t>（単位：ha）　各年1月1日現在</t>
    <rPh sb="1" eb="3">
      <t>タンイ</t>
    </rPh>
    <phoneticPr fontId="5"/>
  </si>
  <si>
    <t>１㎡当たりの価格(円)</t>
    <rPh sb="2" eb="3">
      <t>アタ</t>
    </rPh>
    <rPh sb="6" eb="8">
      <t>カカク</t>
    </rPh>
    <rPh sb="9" eb="10">
      <t>エン</t>
    </rPh>
    <phoneticPr fontId="3"/>
  </si>
  <si>
    <t>１㎡当たりの価格(円)</t>
    <rPh sb="9" eb="10">
      <t>エン</t>
    </rPh>
    <phoneticPr fontId="3"/>
  </si>
  <si>
    <t>資料：宮城県地価調査</t>
    <rPh sb="3" eb="5">
      <t>ミヤギ</t>
    </rPh>
    <rPh sb="5" eb="6">
      <t>ケン</t>
    </rPh>
    <rPh sb="6" eb="8">
      <t>チカ</t>
    </rPh>
    <rPh sb="8" eb="10">
      <t>チョウサ</t>
    </rPh>
    <phoneticPr fontId="3"/>
  </si>
  <si>
    <t>資料：国土交通省地価公示</t>
    <rPh sb="0" eb="2">
      <t>シリョウ</t>
    </rPh>
    <rPh sb="3" eb="5">
      <t>コクド</t>
    </rPh>
    <rPh sb="5" eb="8">
      <t>コウツウショウ</t>
    </rPh>
    <rPh sb="8" eb="10">
      <t>チカ</t>
    </rPh>
    <rPh sb="10" eb="12">
      <t>コウジ</t>
    </rPh>
    <phoneticPr fontId="3"/>
  </si>
  <si>
    <t>都市計画法その他法令
の制限で主要なもの
(建ぺい率，容積率)(％)</t>
    <rPh sb="22" eb="23">
      <t>ケン</t>
    </rPh>
    <rPh sb="25" eb="26">
      <t>リツ</t>
    </rPh>
    <rPh sb="27" eb="29">
      <t>ヨウセキ</t>
    </rPh>
    <rPh sb="29" eb="30">
      <t>リツ</t>
    </rPh>
    <phoneticPr fontId="3"/>
  </si>
  <si>
    <t/>
  </si>
  <si>
    <t>-17.3
(S52.1.3)</t>
    <phoneticPr fontId="3"/>
  </si>
  <si>
    <t>（１)気温</t>
    <phoneticPr fontId="3"/>
  </si>
  <si>
    <t>（２)降水量</t>
    <phoneticPr fontId="3"/>
  </si>
  <si>
    <t>（３)風速・日照</t>
    <phoneticPr fontId="3"/>
  </si>
  <si>
    <t>（４)降雪</t>
    <phoneticPr fontId="3"/>
  </si>
  <si>
    <t>総面積に対
する有租地
の割合</t>
    <phoneticPr fontId="3"/>
  </si>
  <si>
    <t>181
(S61.8.5)</t>
    <phoneticPr fontId="3"/>
  </si>
  <si>
    <t>148.5
(H23.9.21)</t>
    <phoneticPr fontId="3"/>
  </si>
  <si>
    <t>140
(H24.5.3)</t>
    <phoneticPr fontId="3"/>
  </si>
  <si>
    <t>236.5
(H23.9.21)</t>
    <phoneticPr fontId="3"/>
  </si>
  <si>
    <t>219]
(S61.8.5)</t>
    <phoneticPr fontId="3"/>
  </si>
  <si>
    <t>125
(H6.9.15)</t>
    <phoneticPr fontId="3"/>
  </si>
  <si>
    <t>184
(H1.8.27)</t>
    <phoneticPr fontId="3"/>
  </si>
  <si>
    <t>143
(H2.9.20)</t>
    <phoneticPr fontId="3"/>
  </si>
  <si>
    <t>129.0
(H27.6.27)</t>
    <phoneticPr fontId="3"/>
  </si>
  <si>
    <t>49
(S59.8.9)</t>
    <phoneticPr fontId="3"/>
  </si>
  <si>
    <t>43.0
(H27.9.11)</t>
    <phoneticPr fontId="3"/>
  </si>
  <si>
    <t>37
(H7.6.20)</t>
    <phoneticPr fontId="3"/>
  </si>
  <si>
    <t>59
(S53.8.14)</t>
    <phoneticPr fontId="3"/>
  </si>
  <si>
    <t>52
(H2.9.20)</t>
    <phoneticPr fontId="3"/>
  </si>
  <si>
    <t>49
(H11.10.28)</t>
    <phoneticPr fontId="3"/>
  </si>
  <si>
    <t>76
(H1.8.14)</t>
    <phoneticPr fontId="3"/>
  </si>
  <si>
    <t>70
(H12.8.15)</t>
    <phoneticPr fontId="3"/>
  </si>
  <si>
    <t>55.5
(H28.8.2)</t>
    <phoneticPr fontId="3"/>
  </si>
  <si>
    <t>西北西・25.2
(H25.3.10)</t>
    <phoneticPr fontId="3"/>
  </si>
  <si>
    <t>西・24.4
(H24.4.4)</t>
    <phoneticPr fontId="3"/>
  </si>
  <si>
    <t>北北西・22
(H4.5.29)</t>
    <phoneticPr fontId="3"/>
  </si>
  <si>
    <t>西・18.6
(H25.3.2)</t>
    <phoneticPr fontId="3"/>
  </si>
  <si>
    <t>西・18
(H6.4.3)</t>
    <phoneticPr fontId="3"/>
  </si>
  <si>
    <t>西北西・18
(H2.1.11)</t>
    <phoneticPr fontId="3"/>
  </si>
  <si>
    <t>西・12
(S53.3.1)</t>
    <phoneticPr fontId="3"/>
  </si>
  <si>
    <t>北東・11
(H11.10.28)</t>
    <phoneticPr fontId="3"/>
  </si>
  <si>
    <t>東南東・11
(H10.9.16)</t>
    <phoneticPr fontId="3"/>
  </si>
  <si>
    <t>259.9
(H26.4)</t>
    <phoneticPr fontId="3"/>
  </si>
  <si>
    <t>252.7
(H27.5)</t>
    <phoneticPr fontId="3"/>
  </si>
  <si>
    <t>234.9
(H13.4)</t>
    <phoneticPr fontId="3"/>
  </si>
  <si>
    <t>265.0
(H26.4)</t>
    <phoneticPr fontId="3"/>
  </si>
  <si>
    <t>256.6
(H27.5)</t>
    <phoneticPr fontId="3"/>
  </si>
  <si>
    <t>237.9
(H26.5)</t>
    <phoneticPr fontId="3"/>
  </si>
  <si>
    <t>240.2
(H27.5)</t>
    <phoneticPr fontId="3"/>
  </si>
  <si>
    <t>231.7
(H26.4)</t>
    <phoneticPr fontId="3"/>
  </si>
  <si>
    <t>230.9
(H13.4)</t>
    <phoneticPr fontId="3"/>
  </si>
  <si>
    <t>52
(H13.1.5)</t>
    <phoneticPr fontId="3"/>
  </si>
  <si>
    <t>35
(H25.12.28)</t>
    <phoneticPr fontId="3"/>
  </si>
  <si>
    <t>31
(H16.1.23)</t>
    <phoneticPr fontId="3"/>
  </si>
  <si>
    <t>63
(H13.1.5)</t>
    <phoneticPr fontId="3"/>
  </si>
  <si>
    <t>45
(H26.12.3)</t>
    <phoneticPr fontId="3"/>
  </si>
  <si>
    <t>42
(H22.12.25)</t>
    <phoneticPr fontId="3"/>
  </si>
  <si>
    <t>92
(H13.1.5)</t>
    <phoneticPr fontId="3"/>
  </si>
  <si>
    <t>55
(H13.2.4)</t>
    <phoneticPr fontId="3"/>
  </si>
  <si>
    <t>44
(H26.2.9)</t>
    <phoneticPr fontId="3"/>
  </si>
  <si>
    <t>116
(H13.1.5)</t>
    <phoneticPr fontId="3"/>
  </si>
  <si>
    <t>102
(H23.2.1)</t>
    <phoneticPr fontId="3"/>
  </si>
  <si>
    <t>102
(H13.2.4)</t>
    <phoneticPr fontId="3"/>
  </si>
  <si>
    <t>資料：国土地理院</t>
    <rPh sb="3" eb="5">
      <t>コクド</t>
    </rPh>
    <rPh sb="5" eb="7">
      <t>チリ</t>
    </rPh>
    <rPh sb="7" eb="8">
      <t>イン</t>
    </rPh>
    <phoneticPr fontId="5"/>
  </si>
  <si>
    <t>１　市の位置・面積</t>
    <rPh sb="7" eb="9">
      <t>メンセキ</t>
    </rPh>
    <phoneticPr fontId="5"/>
  </si>
  <si>
    <t>大崎市役所の位置</t>
    <rPh sb="0" eb="2">
      <t>オオサキ</t>
    </rPh>
    <rPh sb="2" eb="5">
      <t>シヤクショ</t>
    </rPh>
    <rPh sb="6" eb="8">
      <t>イチ</t>
    </rPh>
    <phoneticPr fontId="5"/>
  </si>
  <si>
    <t>古川七日町</t>
    <rPh sb="0" eb="2">
      <t>フルカワ</t>
    </rPh>
    <rPh sb="2" eb="5">
      <t>ナノカマチ</t>
    </rPh>
    <phoneticPr fontId="3"/>
  </si>
  <si>
    <t>資料：国土地理院「平成17年全国都道府県市区町村別面積調」</t>
    <rPh sb="0" eb="2">
      <t>シリョウ</t>
    </rPh>
    <rPh sb="3" eb="5">
      <t>コクド</t>
    </rPh>
    <rPh sb="5" eb="7">
      <t>チリ</t>
    </rPh>
    <rPh sb="7" eb="8">
      <t>イン</t>
    </rPh>
    <phoneticPr fontId="3"/>
  </si>
  <si>
    <t>　141° 9′42″</t>
    <phoneticPr fontId="5"/>
  </si>
  <si>
    <t>　140°32′19″</t>
    <phoneticPr fontId="5"/>
  </si>
  <si>
    <t>　141° 3′38″</t>
    <phoneticPr fontId="5"/>
  </si>
  <si>
    <t>　140°42′ 2″</t>
    <phoneticPr fontId="5"/>
  </si>
  <si>
    <t>　140°57′20″</t>
    <phoneticPr fontId="5"/>
  </si>
  <si>
    <t>　38°35′54″</t>
    <phoneticPr fontId="5"/>
  </si>
  <si>
    <t>　38°52′ 7″</t>
    <phoneticPr fontId="5"/>
  </si>
  <si>
    <t>　38°26′29″</t>
    <phoneticPr fontId="5"/>
  </si>
  <si>
    <t>　38°55′25″</t>
    <phoneticPr fontId="5"/>
  </si>
  <si>
    <t>　38°34′38″</t>
    <phoneticPr fontId="5"/>
  </si>
  <si>
    <t>○旧市町の面積</t>
    <rPh sb="1" eb="2">
      <t>キュウ</t>
    </rPh>
    <rPh sb="2" eb="3">
      <t>シ</t>
    </rPh>
    <rPh sb="3" eb="4">
      <t>マチ</t>
    </rPh>
    <rPh sb="5" eb="7">
      <t>メンセキ</t>
    </rPh>
    <phoneticPr fontId="3"/>
  </si>
  <si>
    <t>古川市</t>
    <rPh sb="0" eb="2">
      <t>フルカワ</t>
    </rPh>
    <rPh sb="2" eb="3">
      <t>シ</t>
    </rPh>
    <phoneticPr fontId="3"/>
  </si>
  <si>
    <t>松山町</t>
    <rPh sb="0" eb="2">
      <t>マツヤマ</t>
    </rPh>
    <rPh sb="2" eb="3">
      <t>マチ</t>
    </rPh>
    <phoneticPr fontId="3"/>
  </si>
  <si>
    <t>三本木町</t>
    <rPh sb="0" eb="3">
      <t>サンボンギ</t>
    </rPh>
    <rPh sb="3" eb="4">
      <t>マチ</t>
    </rPh>
    <phoneticPr fontId="3"/>
  </si>
  <si>
    <t>鹿島台町</t>
    <rPh sb="0" eb="2">
      <t>カシマ</t>
    </rPh>
    <rPh sb="2" eb="3">
      <t>ダイ</t>
    </rPh>
    <rPh sb="3" eb="4">
      <t>マチ</t>
    </rPh>
    <phoneticPr fontId="3"/>
  </si>
  <si>
    <t>岩出山町</t>
    <rPh sb="0" eb="3">
      <t>イワデヤマ</t>
    </rPh>
    <rPh sb="3" eb="4">
      <t>マチ</t>
    </rPh>
    <phoneticPr fontId="3"/>
  </si>
  <si>
    <t>鳴子町</t>
    <rPh sb="0" eb="2">
      <t>ナルゴ</t>
    </rPh>
    <rPh sb="2" eb="3">
      <t>マチ</t>
    </rPh>
    <phoneticPr fontId="3"/>
  </si>
  <si>
    <t>田尻町</t>
    <rPh sb="0" eb="2">
      <t>タジリ</t>
    </rPh>
    <rPh sb="2" eb="3">
      <t>マチ</t>
    </rPh>
    <phoneticPr fontId="3"/>
  </si>
  <si>
    <t>-</t>
    <phoneticPr fontId="3"/>
  </si>
  <si>
    <t>鹿島台町</t>
    <rPh sb="0" eb="3">
      <t>カシマダイ</t>
    </rPh>
    <rPh sb="3" eb="4">
      <t>マチ</t>
    </rPh>
    <phoneticPr fontId="3"/>
  </si>
  <si>
    <t>土地 ・ 気象</t>
    <phoneticPr fontId="3"/>
  </si>
  <si>
    <t>９　気象概況</t>
    <phoneticPr fontId="4"/>
  </si>
  <si>
    <t>８　地価の標準価格</t>
    <phoneticPr fontId="3"/>
  </si>
  <si>
    <t>７　地価の公示価格</t>
    <rPh sb="2" eb="4">
      <t>チカ</t>
    </rPh>
    <rPh sb="5" eb="9">
      <t>コウジカカク</t>
    </rPh>
    <phoneticPr fontId="3"/>
  </si>
  <si>
    <t>６　１㎡当たりの土地評価額</t>
    <phoneticPr fontId="3"/>
  </si>
  <si>
    <t>５　土地評価額</t>
    <phoneticPr fontId="3"/>
  </si>
  <si>
    <t>４　課税対象地面積</t>
    <phoneticPr fontId="3"/>
  </si>
  <si>
    <t>３　地目別面積</t>
    <phoneticPr fontId="5"/>
  </si>
  <si>
    <t>２　市域の変遷</t>
    <phoneticPr fontId="3"/>
  </si>
  <si>
    <t>市の位置・面積</t>
    <rPh sb="0" eb="1">
      <t>シ</t>
    </rPh>
    <rPh sb="2" eb="4">
      <t>イチ</t>
    </rPh>
    <rPh sb="5" eb="7">
      <t>メンセキ</t>
    </rPh>
    <phoneticPr fontId="3"/>
  </si>
  <si>
    <t>３</t>
    <phoneticPr fontId="3"/>
  </si>
  <si>
    <t>２</t>
    <phoneticPr fontId="3"/>
  </si>
  <si>
    <t>４</t>
    <phoneticPr fontId="3"/>
  </si>
  <si>
    <t>５</t>
    <phoneticPr fontId="3"/>
  </si>
  <si>
    <t>６</t>
    <phoneticPr fontId="3"/>
  </si>
  <si>
    <t>７</t>
    <phoneticPr fontId="3"/>
  </si>
  <si>
    <t>８</t>
    <phoneticPr fontId="3"/>
  </si>
  <si>
    <t>９</t>
    <phoneticPr fontId="3"/>
  </si>
  <si>
    <t>（単位：㎢）　平成17年10月1日現在</t>
    <rPh sb="7" eb="9">
      <t>ヘイセイ</t>
    </rPh>
    <rPh sb="11" eb="12">
      <t>ネン</t>
    </rPh>
    <rPh sb="14" eb="15">
      <t>ガツ</t>
    </rPh>
    <rPh sb="16" eb="17">
      <t>ニチ</t>
    </rPh>
    <rPh sb="17" eb="19">
      <t>ゲンザイ</t>
    </rPh>
    <phoneticPr fontId="3"/>
  </si>
  <si>
    <t>面積</t>
    <phoneticPr fontId="3"/>
  </si>
  <si>
    <t>平成２９年</t>
    <rPh sb="0" eb="2">
      <t>ヘイセイ</t>
    </rPh>
    <rPh sb="4" eb="5">
      <t>ネン</t>
    </rPh>
    <phoneticPr fontId="4"/>
  </si>
  <si>
    <t>6.4)</t>
  </si>
  <si>
    <t>175.2)</t>
  </si>
  <si>
    <t>5.3)</t>
  </si>
  <si>
    <t>平成29年1月</t>
    <rPh sb="0" eb="2">
      <t>ヘ</t>
    </rPh>
    <rPh sb="4" eb="5">
      <t>ネン</t>
    </rPh>
    <phoneticPr fontId="4"/>
  </si>
  <si>
    <t>平成29年11月</t>
    <rPh sb="0" eb="2">
      <t>ヘ</t>
    </rPh>
    <rPh sb="4" eb="5">
      <t>ネン</t>
    </rPh>
    <phoneticPr fontId="4"/>
  </si>
  <si>
    <t>3.3)</t>
    <phoneticPr fontId="3"/>
  </si>
  <si>
    <t>4.5)</t>
    <phoneticPr fontId="3"/>
  </si>
  <si>
    <t>3.6)</t>
    <phoneticPr fontId="3"/>
  </si>
  <si>
    <t>3.1)</t>
    <phoneticPr fontId="3"/>
  </si>
  <si>
    <t>15.4)</t>
    <phoneticPr fontId="3"/>
  </si>
  <si>
    <t>17.3)</t>
    <phoneticPr fontId="3"/>
  </si>
  <si>
    <t>15.9)</t>
    <phoneticPr fontId="3"/>
  </si>
  <si>
    <t>17.4)</t>
    <phoneticPr fontId="3"/>
  </si>
  <si>
    <t>1.0)</t>
    <phoneticPr fontId="3"/>
  </si>
  <si>
    <t>1.2)</t>
    <phoneticPr fontId="3"/>
  </si>
  <si>
    <t>1.0]</t>
    <phoneticPr fontId="3"/>
  </si>
  <si>
    <t>1.3)</t>
    <phoneticPr fontId="3"/>
  </si>
  <si>
    <t>5.7)</t>
    <phoneticPr fontId="3"/>
  </si>
  <si>
    <t>6.7)</t>
    <phoneticPr fontId="3"/>
  </si>
  <si>
    <t>5.6)</t>
    <phoneticPr fontId="3"/>
  </si>
  <si>
    <t>9.9)</t>
    <phoneticPr fontId="3"/>
  </si>
  <si>
    <t>4.7]</t>
    <phoneticPr fontId="3"/>
  </si>
  <si>
    <t>144.7)</t>
    <phoneticPr fontId="3"/>
  </si>
  <si>
    <t>判定基準日 平成29年1月1日</t>
    <rPh sb="0" eb="2">
      <t>ハンテイ</t>
    </rPh>
    <rPh sb="2" eb="5">
      <t>キジュンビ</t>
    </rPh>
    <rPh sb="6" eb="8">
      <t>ヘイセイ</t>
    </rPh>
    <rPh sb="10" eb="11">
      <t>１０ネン</t>
    </rPh>
    <rPh sb="12" eb="13">
      <t>１ガツ</t>
    </rPh>
    <rPh sb="14" eb="15">
      <t>１ニチ</t>
    </rPh>
    <phoneticPr fontId="3"/>
  </si>
  <si>
    <t>判定基準日 平成29年7月1日</t>
    <phoneticPr fontId="3"/>
  </si>
  <si>
    <t>古川字竹ノ内213番6</t>
  </si>
  <si>
    <t>都市計画法　第２住居
（60，200）</t>
    <rPh sb="0" eb="2">
      <t>トシ</t>
    </rPh>
    <rPh sb="2" eb="4">
      <t>ケイカク</t>
    </rPh>
    <rPh sb="4" eb="5">
      <t>ホウ</t>
    </rPh>
    <rPh sb="6" eb="7">
      <t>ダイ</t>
    </rPh>
    <rPh sb="8" eb="10">
      <t>ジュウキョ</t>
    </rPh>
    <phoneticPr fontId="3"/>
  </si>
  <si>
    <t>都市計画法　第２中専
（60，200）</t>
    <rPh sb="0" eb="2">
      <t>トシ</t>
    </rPh>
    <rPh sb="2" eb="4">
      <t>ケイカク</t>
    </rPh>
    <rPh sb="4" eb="5">
      <t>ホウ</t>
    </rPh>
    <rPh sb="6" eb="7">
      <t>ダイ</t>
    </rPh>
    <rPh sb="8" eb="9">
      <t>チュウ</t>
    </rPh>
    <rPh sb="9" eb="10">
      <t>セン</t>
    </rPh>
    <phoneticPr fontId="3"/>
  </si>
  <si>
    <t>都市計画法　第２住居
（60，200）</t>
    <rPh sb="0" eb="2">
      <t>トシ</t>
    </rPh>
    <rPh sb="2" eb="5">
      <t>ケイカクホウ</t>
    </rPh>
    <rPh sb="6" eb="7">
      <t>ダイ</t>
    </rPh>
    <rPh sb="8" eb="10">
      <t>ジュウキョ</t>
    </rPh>
    <phoneticPr fontId="3"/>
  </si>
  <si>
    <t>都市計画法　第１低専
（40，60）</t>
    <rPh sb="0" eb="2">
      <t>トシ</t>
    </rPh>
    <rPh sb="2" eb="5">
      <t>ケイカクホウ</t>
    </rPh>
    <rPh sb="6" eb="7">
      <t>ダイ</t>
    </rPh>
    <rPh sb="8" eb="9">
      <t>テイ</t>
    </rPh>
    <rPh sb="9" eb="10">
      <t>アツム</t>
    </rPh>
    <phoneticPr fontId="3"/>
  </si>
  <si>
    <t>古川駅 420ｍ</t>
    <rPh sb="0" eb="2">
      <t>フルカワ</t>
    </rPh>
    <phoneticPr fontId="3"/>
  </si>
  <si>
    <t>古川駅 700ｍ</t>
    <rPh sb="0" eb="2">
      <t>フルカワ</t>
    </rPh>
    <phoneticPr fontId="3"/>
  </si>
  <si>
    <t>都市計画法　商業　
　（80，400）</t>
    <rPh sb="0" eb="2">
      <t>トシ</t>
    </rPh>
    <rPh sb="2" eb="5">
      <t>ケイカクホウ</t>
    </rPh>
    <rPh sb="6" eb="8">
      <t>ショウギョウ</t>
    </rPh>
    <phoneticPr fontId="3"/>
  </si>
  <si>
    <t>都市計画法　第1住居　　　
　（60，200）　　　</t>
    <rPh sb="0" eb="2">
      <t>トシ</t>
    </rPh>
    <rPh sb="2" eb="4">
      <t>ケイカク</t>
    </rPh>
    <rPh sb="4" eb="5">
      <t>ホウ</t>
    </rPh>
    <rPh sb="6" eb="7">
      <t>ダイ</t>
    </rPh>
    <rPh sb="8" eb="10">
      <t>ジュウキョ</t>
    </rPh>
    <phoneticPr fontId="3"/>
  </si>
  <si>
    <t>都市計画法　第1中専　　
　（60，200）</t>
    <rPh sb="0" eb="2">
      <t>トシ</t>
    </rPh>
    <rPh sb="2" eb="4">
      <t>ケイカク</t>
    </rPh>
    <rPh sb="4" eb="5">
      <t>ホウ</t>
    </rPh>
    <rPh sb="6" eb="7">
      <t>ダイ</t>
    </rPh>
    <rPh sb="8" eb="9">
      <t>チュウ</t>
    </rPh>
    <rPh sb="9" eb="10">
      <t>セン</t>
    </rPh>
    <phoneticPr fontId="3"/>
  </si>
  <si>
    <t>都市計画法　近商　　　　
　（80，200）</t>
    <rPh sb="0" eb="2">
      <t>トシ</t>
    </rPh>
    <rPh sb="2" eb="4">
      <t>ケイカク</t>
    </rPh>
    <rPh sb="4" eb="5">
      <t>ホウ</t>
    </rPh>
    <rPh sb="6" eb="7">
      <t>キン</t>
    </rPh>
    <rPh sb="7" eb="8">
      <t>ショウ</t>
    </rPh>
    <phoneticPr fontId="3"/>
  </si>
  <si>
    <t>鹿島台駅 900ｍ</t>
    <rPh sb="0" eb="4">
      <t>カシマダイエキ</t>
    </rPh>
    <phoneticPr fontId="3"/>
  </si>
  <si>
    <t>鹿島台駅 670ｍ</t>
    <rPh sb="0" eb="4">
      <t>カシマダイエキ</t>
    </rPh>
    <phoneticPr fontId="3"/>
  </si>
  <si>
    <t>鹿島台駅 150ｍ</t>
    <rPh sb="0" eb="4">
      <t>カシマダイエキ</t>
    </rPh>
    <phoneticPr fontId="3"/>
  </si>
  <si>
    <t>鹿島台木間塚字姥ケ沢36番3</t>
  </si>
  <si>
    <t>岩出山駅 700ｍ</t>
    <rPh sb="0" eb="3">
      <t>イワデヤマ</t>
    </rPh>
    <rPh sb="3" eb="4">
      <t>エキ</t>
    </rPh>
    <phoneticPr fontId="3"/>
  </si>
  <si>
    <t>岩出山駅 900ｍ</t>
    <rPh sb="0" eb="3">
      <t>イワデヤマ</t>
    </rPh>
    <rPh sb="3" eb="4">
      <t>エキ</t>
    </rPh>
    <phoneticPr fontId="3"/>
  </si>
  <si>
    <t>都市計画法　第１住居
（60，200）</t>
    <rPh sb="0" eb="2">
      <t>トシ</t>
    </rPh>
    <rPh sb="2" eb="5">
      <t>ケイカクホウ</t>
    </rPh>
    <rPh sb="6" eb="7">
      <t>ダイ</t>
    </rPh>
    <rPh sb="8" eb="10">
      <t>ジュウキョ</t>
    </rPh>
    <phoneticPr fontId="3"/>
  </si>
  <si>
    <t>岩出山字二ノ構128番</t>
  </si>
  <si>
    <t>岩出山駅 530ｍ</t>
    <rPh sb="0" eb="3">
      <t>イワデヤマ</t>
    </rPh>
    <rPh sb="3" eb="4">
      <t>エキ</t>
    </rPh>
    <phoneticPr fontId="3"/>
  </si>
  <si>
    <t>鳴子温泉駅 240ｍ</t>
    <rPh sb="0" eb="5">
      <t>ナルコオンセンエキ</t>
    </rPh>
    <phoneticPr fontId="3"/>
  </si>
  <si>
    <t>鳴子温泉駅 90ｍ</t>
    <rPh sb="0" eb="5">
      <t>ナルコオンセンエキ</t>
    </rPh>
    <phoneticPr fontId="3"/>
  </si>
  <si>
    <t>古川二ノ構268番1「古川二ノ構8-64」</t>
  </si>
  <si>
    <t>都市計画法　第１住居（60，200）</t>
    <rPh sb="0" eb="2">
      <t>トシ</t>
    </rPh>
    <rPh sb="2" eb="4">
      <t>ケイカク</t>
    </rPh>
    <rPh sb="4" eb="5">
      <t>ホウ</t>
    </rPh>
    <rPh sb="6" eb="7">
      <t>ダイ</t>
    </rPh>
    <rPh sb="8" eb="10">
      <t>ジュウキョ</t>
    </rPh>
    <phoneticPr fontId="3"/>
  </si>
  <si>
    <t>古川駅南二丁目9番41</t>
  </si>
  <si>
    <t>古川駅 550ｍ</t>
    <rPh sb="0" eb="2">
      <t>フルカワ</t>
    </rPh>
    <rPh sb="2" eb="3">
      <t>エキ</t>
    </rPh>
    <phoneticPr fontId="3"/>
  </si>
  <si>
    <t>都市計画法　第２住居（60，200）</t>
    <rPh sb="0" eb="2">
      <t>トシ</t>
    </rPh>
    <rPh sb="2" eb="4">
      <t>ケイカク</t>
    </rPh>
    <rPh sb="4" eb="5">
      <t>ホウ</t>
    </rPh>
    <rPh sb="6" eb="7">
      <t>ダイ</t>
    </rPh>
    <rPh sb="8" eb="10">
      <t>ジュウキョ</t>
    </rPh>
    <phoneticPr fontId="3"/>
  </si>
  <si>
    <t>都市計画法　第２中専（60，200）</t>
    <rPh sb="0" eb="2">
      <t>トシ</t>
    </rPh>
    <rPh sb="2" eb="5">
      <t>ケイカクホウ</t>
    </rPh>
    <rPh sb="6" eb="7">
      <t>ダイ</t>
    </rPh>
    <rPh sb="8" eb="9">
      <t>ナカ</t>
    </rPh>
    <rPh sb="9" eb="10">
      <t>アツム</t>
    </rPh>
    <phoneticPr fontId="3"/>
  </si>
  <si>
    <t>都市計画法　第２住居（60，200）</t>
    <rPh sb="0" eb="2">
      <t>トシ</t>
    </rPh>
    <rPh sb="2" eb="5">
      <t>ケイカクホウ</t>
    </rPh>
    <rPh sb="6" eb="7">
      <t>ダイ</t>
    </rPh>
    <rPh sb="8" eb="10">
      <t>ジュウキョ</t>
    </rPh>
    <phoneticPr fontId="3"/>
  </si>
  <si>
    <t>都市計画法　第１低専（40，60）</t>
    <rPh sb="0" eb="2">
      <t>トシ</t>
    </rPh>
    <rPh sb="2" eb="4">
      <t>ケイカク</t>
    </rPh>
    <rPh sb="4" eb="5">
      <t>ホウ</t>
    </rPh>
    <rPh sb="6" eb="7">
      <t>ダイ</t>
    </rPh>
    <rPh sb="8" eb="9">
      <t>テイ</t>
    </rPh>
    <rPh sb="9" eb="10">
      <t>アツム</t>
    </rPh>
    <phoneticPr fontId="3"/>
  </si>
  <si>
    <t>塚目駅　900ｍ</t>
    <rPh sb="0" eb="2">
      <t>ツカノメ</t>
    </rPh>
    <rPh sb="2" eb="3">
      <t>エキ</t>
    </rPh>
    <phoneticPr fontId="3"/>
  </si>
  <si>
    <t>都市計画法　第１中専（60，200）</t>
    <rPh sb="0" eb="2">
      <t>トシ</t>
    </rPh>
    <rPh sb="2" eb="4">
      <t>ケイカク</t>
    </rPh>
    <rPh sb="4" eb="5">
      <t>ホウ</t>
    </rPh>
    <rPh sb="6" eb="7">
      <t>ダイ</t>
    </rPh>
    <rPh sb="8" eb="9">
      <t>ナカ</t>
    </rPh>
    <rPh sb="9" eb="10">
      <t>アツム</t>
    </rPh>
    <phoneticPr fontId="3"/>
  </si>
  <si>
    <t>都市計画法　準工　　　（60，200）</t>
    <rPh sb="0" eb="2">
      <t>トシ</t>
    </rPh>
    <rPh sb="2" eb="4">
      <t>ケイカク</t>
    </rPh>
    <rPh sb="4" eb="5">
      <t>ホウ</t>
    </rPh>
    <rPh sb="6" eb="7">
      <t>ジュン</t>
    </rPh>
    <rPh sb="7" eb="8">
      <t>コウ</t>
    </rPh>
    <phoneticPr fontId="3"/>
  </si>
  <si>
    <t>都市計画法　工業　　　（60，200）</t>
    <rPh sb="0" eb="2">
      <t>トシ</t>
    </rPh>
    <rPh sb="2" eb="4">
      <t>ケイカク</t>
    </rPh>
    <rPh sb="4" eb="5">
      <t>ホウ</t>
    </rPh>
    <rPh sb="6" eb="8">
      <t>コウギョウ</t>
    </rPh>
    <phoneticPr fontId="3"/>
  </si>
  <si>
    <t>松山町駅 750ｍ</t>
    <rPh sb="0" eb="2">
      <t>マツヤマ</t>
    </rPh>
    <rPh sb="2" eb="3">
      <t>マチ</t>
    </rPh>
    <rPh sb="3" eb="4">
      <t>エキ</t>
    </rPh>
    <phoneticPr fontId="3"/>
  </si>
  <si>
    <t>都市計画法　第1住居　（60，200）</t>
    <rPh sb="6" eb="7">
      <t>ダイ</t>
    </rPh>
    <rPh sb="8" eb="10">
      <t>ジュウキョ</t>
    </rPh>
    <phoneticPr fontId="3"/>
  </si>
  <si>
    <t>都市計画法　準工　　　　（60，200）</t>
    <rPh sb="0" eb="2">
      <t>トシ</t>
    </rPh>
    <rPh sb="2" eb="4">
      <t>ケイカク</t>
    </rPh>
    <rPh sb="4" eb="5">
      <t>ホウ</t>
    </rPh>
    <rPh sb="6" eb="7">
      <t>ジュン</t>
    </rPh>
    <rPh sb="7" eb="8">
      <t>コウ</t>
    </rPh>
    <phoneticPr fontId="3"/>
  </si>
  <si>
    <t>鹿島台駅 1.7Km</t>
    <rPh sb="0" eb="4">
      <t>カシマダイエキ</t>
    </rPh>
    <phoneticPr fontId="3"/>
  </si>
  <si>
    <t>岩出山字二ノ構12番7</t>
  </si>
  <si>
    <t>岩出山駅 600ｍ</t>
    <rPh sb="0" eb="3">
      <t>イワデヤマ</t>
    </rPh>
    <rPh sb="3" eb="4">
      <t>エキ</t>
    </rPh>
    <phoneticPr fontId="3"/>
  </si>
  <si>
    <t>有備館駅 450ｍ</t>
    <rPh sb="0" eb="3">
      <t>ユウビカン</t>
    </rPh>
    <rPh sb="3" eb="4">
      <t>エキ</t>
    </rPh>
    <phoneticPr fontId="3"/>
  </si>
  <si>
    <t>池月駅 650ｍ</t>
    <rPh sb="0" eb="1">
      <t>イケ</t>
    </rPh>
    <rPh sb="1" eb="2">
      <t>ツキ</t>
    </rPh>
    <rPh sb="2" eb="3">
      <t>エキ</t>
    </rPh>
    <phoneticPr fontId="3"/>
  </si>
  <si>
    <t>鳴子温泉駅 750ｍ</t>
    <rPh sb="0" eb="5">
      <t>ナルコオンセンエキ</t>
    </rPh>
    <phoneticPr fontId="3"/>
  </si>
  <si>
    <t>都市計画法　準防　　　　　　　　（70，400）</t>
    <rPh sb="0" eb="2">
      <t>トシ</t>
    </rPh>
    <rPh sb="2" eb="5">
      <t>ケイカクホウ</t>
    </rPh>
    <rPh sb="6" eb="7">
      <t>ジュン</t>
    </rPh>
    <rPh sb="7" eb="8">
      <t>ボウ</t>
    </rPh>
    <phoneticPr fontId="3"/>
  </si>
  <si>
    <t>鳴子御殿湯駅 240ｍ</t>
    <rPh sb="0" eb="2">
      <t>ナルコ</t>
    </rPh>
    <rPh sb="2" eb="4">
      <t>ゴテン</t>
    </rPh>
    <rPh sb="4" eb="5">
      <t>ユ</t>
    </rPh>
    <rPh sb="5" eb="6">
      <t>エキ</t>
    </rPh>
    <phoneticPr fontId="3"/>
  </si>
  <si>
    <t>都市計画法
（70，400）</t>
    <rPh sb="0" eb="2">
      <t>トシ</t>
    </rPh>
    <rPh sb="2" eb="5">
      <t>ケイカクホウ</t>
    </rPh>
    <phoneticPr fontId="3"/>
  </si>
  <si>
    <t>田尻沼部字早稲田48番13</t>
  </si>
  <si>
    <t>田尻駅 820ｍ</t>
    <rPh sb="0" eb="2">
      <t>タジリ</t>
    </rPh>
    <rPh sb="2" eb="3">
      <t>エキ</t>
    </rPh>
    <phoneticPr fontId="3"/>
  </si>
  <si>
    <t>田尻通木字合志田21番3</t>
  </si>
  <si>
    <t>面積は平成29年10月1日現在</t>
    <rPh sb="0" eb="2">
      <t>メンセキ</t>
    </rPh>
    <rPh sb="3" eb="5">
      <t>ヘイセイ</t>
    </rPh>
    <rPh sb="7" eb="8">
      <t>ネン</t>
    </rPh>
    <rPh sb="10" eb="11">
      <t>ガツ</t>
    </rPh>
    <rPh sb="12" eb="13">
      <t>ニチ</t>
    </rPh>
    <rPh sb="13" eb="15">
      <t>ゲンザイ</t>
    </rPh>
    <phoneticPr fontId="3"/>
  </si>
  <si>
    <t>月最大日照
時間</t>
    <rPh sb="0" eb="1">
      <t>ツキ</t>
    </rPh>
    <rPh sb="1" eb="2">
      <t>サイ</t>
    </rPh>
    <rPh sb="2" eb="3">
      <t>ダイ</t>
    </rPh>
    <rPh sb="3" eb="5">
      <t>ニッショウ</t>
    </rPh>
    <rPh sb="6" eb="8">
      <t>ジカン</t>
    </rPh>
    <phoneticPr fontId="4"/>
  </si>
  <si>
    <t>気温</t>
  </si>
  <si>
    <t>湿度</t>
  </si>
  <si>
    <t>雨量</t>
  </si>
  <si>
    <t>風速</t>
  </si>
  <si>
    <t>風向</t>
  </si>
  <si>
    <t>日最大</t>
  </si>
  <si>
    <t>月積算</t>
  </si>
  <si>
    <t>古川</t>
    <rPh sb="0" eb="2">
      <t>フルカワ</t>
    </rPh>
    <phoneticPr fontId="19"/>
  </si>
  <si>
    <t>西</t>
  </si>
  <si>
    <t>西北西</t>
  </si>
  <si>
    <t>松山</t>
    <rPh sb="0" eb="2">
      <t>マツヤマ</t>
    </rPh>
    <phoneticPr fontId="19"/>
  </si>
  <si>
    <t>三本木</t>
    <rPh sb="0" eb="3">
      <t>サンボンギ</t>
    </rPh>
    <phoneticPr fontId="19"/>
  </si>
  <si>
    <t>北西</t>
  </si>
  <si>
    <t>鹿島台</t>
    <rPh sb="0" eb="3">
      <t>カシマダイ</t>
    </rPh>
    <phoneticPr fontId="19"/>
  </si>
  <si>
    <t>岩出山</t>
    <rPh sb="0" eb="3">
      <t>イワデヤマ</t>
    </rPh>
    <phoneticPr fontId="19"/>
  </si>
  <si>
    <t>鳴子</t>
    <rPh sb="0" eb="2">
      <t>ナルコ</t>
    </rPh>
    <phoneticPr fontId="19"/>
  </si>
  <si>
    <t>南</t>
  </si>
  <si>
    <t>北</t>
  </si>
  <si>
    <t>鬼首</t>
    <rPh sb="0" eb="2">
      <t>オニコウベ</t>
    </rPh>
    <phoneticPr fontId="19"/>
  </si>
  <si>
    <t>田尻</t>
    <rPh sb="0" eb="2">
      <t>タジリ</t>
    </rPh>
    <phoneticPr fontId="19"/>
  </si>
  <si>
    <t>4月</t>
    <phoneticPr fontId="19"/>
  </si>
  <si>
    <t>南南東</t>
  </si>
  <si>
    <t>西南西</t>
  </si>
  <si>
    <t>5月</t>
    <rPh sb="1" eb="2">
      <t>ガツ</t>
    </rPh>
    <phoneticPr fontId="19"/>
  </si>
  <si>
    <t>南東</t>
  </si>
  <si>
    <t>南南西</t>
  </si>
  <si>
    <t>6月</t>
    <rPh sb="1" eb="2">
      <t>ガツ</t>
    </rPh>
    <phoneticPr fontId="19"/>
  </si>
  <si>
    <t>北北西</t>
  </si>
  <si>
    <t>東</t>
  </si>
  <si>
    <t>7月</t>
    <rPh sb="1" eb="2">
      <t>ガツ</t>
    </rPh>
    <phoneticPr fontId="19"/>
  </si>
  <si>
    <t>南西</t>
  </si>
  <si>
    <t>8月</t>
    <rPh sb="1" eb="2">
      <t>ガツ</t>
    </rPh>
    <phoneticPr fontId="19"/>
  </si>
  <si>
    <t>北東</t>
  </si>
  <si>
    <t>東北東</t>
  </si>
  <si>
    <t>東南東</t>
  </si>
  <si>
    <t>10月</t>
    <rPh sb="2" eb="3">
      <t>ガツ</t>
    </rPh>
    <phoneticPr fontId="19"/>
  </si>
  <si>
    <t>北北東</t>
  </si>
  <si>
    <t>11月</t>
    <rPh sb="2" eb="3">
      <t>ガツ</t>
    </rPh>
    <phoneticPr fontId="19"/>
  </si>
  <si>
    <t>12月</t>
    <rPh sb="2" eb="3">
      <t>ガツ</t>
    </rPh>
    <phoneticPr fontId="19"/>
  </si>
  <si>
    <t>古川</t>
  </si>
  <si>
    <t>岩出山</t>
  </si>
  <si>
    <t>松山</t>
  </si>
  <si>
    <t>鳴子</t>
  </si>
  <si>
    <t>三本木</t>
  </si>
  <si>
    <t>鬼首</t>
  </si>
  <si>
    <t>鹿島台</t>
  </si>
  <si>
    <t>田尻</t>
  </si>
  <si>
    <t>（つづき）</t>
    <phoneticPr fontId="3"/>
  </si>
  <si>
    <t>資料：防災安全課「大崎市気象観測システム」</t>
    <rPh sb="0" eb="2">
      <t>シリョウ</t>
    </rPh>
    <rPh sb="3" eb="5">
      <t>ボウサイ</t>
    </rPh>
    <rPh sb="5" eb="7">
      <t>アンゼン</t>
    </rPh>
    <rPh sb="7" eb="8">
      <t>カ</t>
    </rPh>
    <rPh sb="9" eb="12">
      <t>オオサキシ</t>
    </rPh>
    <rPh sb="12" eb="14">
      <t>キショウ</t>
    </rPh>
    <rPh sb="14" eb="16">
      <t>カンソク</t>
    </rPh>
    <phoneticPr fontId="19"/>
  </si>
  <si>
    <t>風速（平均）</t>
    <rPh sb="0" eb="2">
      <t>フウソク</t>
    </rPh>
    <phoneticPr fontId="3"/>
  </si>
  <si>
    <t>風速（最大瞬間）</t>
    <rPh sb="0" eb="2">
      <t>フウソク</t>
    </rPh>
    <rPh sb="3" eb="5">
      <t>サイダイ</t>
    </rPh>
    <rPh sb="5" eb="7">
      <t>シュンカン</t>
    </rPh>
    <phoneticPr fontId="3"/>
  </si>
  <si>
    <t>10  市内各地点における気象の状況</t>
    <rPh sb="4" eb="6">
      <t>シナイ</t>
    </rPh>
    <rPh sb="6" eb="9">
      <t>カクチテン</t>
    </rPh>
    <rPh sb="13" eb="15">
      <t>キショウ</t>
    </rPh>
    <rPh sb="16" eb="18">
      <t>ジョウキョウ</t>
    </rPh>
    <phoneticPr fontId="19"/>
  </si>
  <si>
    <t>※仙台管区気象台における観測地点については以下の通り。</t>
  </si>
  <si>
    <t>　古川（大崎市古川大崎字富国）</t>
  </si>
  <si>
    <t>　鹿島台（大崎市鹿島台広長字内の浦）</t>
  </si>
  <si>
    <t>　川渡（大崎市鳴子温泉字蓬田）</t>
  </si>
  <si>
    <t>１０</t>
    <phoneticPr fontId="3"/>
  </si>
  <si>
    <t>都市計画法　商業　
準防　（80，400）</t>
    <rPh sb="0" eb="2">
      <t>トシ</t>
    </rPh>
    <rPh sb="2" eb="5">
      <t>ケイカクホウ</t>
    </rPh>
    <rPh sb="6" eb="8">
      <t>ショウギョウ</t>
    </rPh>
    <rPh sb="10" eb="11">
      <t>ジュン</t>
    </rPh>
    <rPh sb="11" eb="12">
      <t>ボウ</t>
    </rPh>
    <phoneticPr fontId="3"/>
  </si>
  <si>
    <t>都市計画法　商業
　準防（80，400）</t>
    <rPh sb="0" eb="2">
      <t>トシ</t>
    </rPh>
    <rPh sb="2" eb="5">
      <t>ケイカクホウ</t>
    </rPh>
    <rPh sb="6" eb="7">
      <t>アキナ</t>
    </rPh>
    <rPh sb="7" eb="8">
      <t>ギョウ</t>
    </rPh>
    <rPh sb="10" eb="11">
      <t>ジュン</t>
    </rPh>
    <rPh sb="11" eb="12">
      <t>ボウ</t>
    </rPh>
    <phoneticPr fontId="3"/>
  </si>
  <si>
    <t>（単位：℃・％・m/s・mm）</t>
    <rPh sb="1" eb="3">
      <t>タンイ</t>
    </rPh>
    <phoneticPr fontId="3"/>
  </si>
  <si>
    <t>平均</t>
    <phoneticPr fontId="3"/>
  </si>
  <si>
    <t>平成29年3月</t>
    <rPh sb="0" eb="2">
      <t>ヘイセイ</t>
    </rPh>
    <rPh sb="4" eb="5">
      <t>ネン</t>
    </rPh>
    <rPh sb="6" eb="7">
      <t>ガツ</t>
    </rPh>
    <phoneticPr fontId="19"/>
  </si>
  <si>
    <t>年月
地域</t>
    <rPh sb="0" eb="1">
      <t>ネン</t>
    </rPh>
    <rPh sb="1" eb="2">
      <t>ツキ</t>
    </rPh>
    <rPh sb="3" eb="5">
      <t>チイキ</t>
    </rPh>
    <phoneticPr fontId="19"/>
  </si>
  <si>
    <t>10分
最大</t>
    <phoneticPr fontId="3"/>
  </si>
  <si>
    <t>時間
最大</t>
    <phoneticPr fontId="3"/>
  </si>
  <si>
    <t>平成29年9月</t>
    <rPh sb="0" eb="2">
      <t>ヘイセイ</t>
    </rPh>
    <rPh sb="4" eb="5">
      <t>ネン</t>
    </rPh>
    <rPh sb="6" eb="7">
      <t>ガツ</t>
    </rPh>
    <phoneticPr fontId="19"/>
  </si>
  <si>
    <t>（古川七日町1－1）</t>
    <rPh sb="1" eb="3">
      <t>フルカワ</t>
    </rPh>
    <rPh sb="3" eb="6">
      <t>ナノカマチ</t>
    </rPh>
    <phoneticPr fontId="19"/>
  </si>
  <si>
    <t>（岩出山字下川原町100-8）</t>
  </si>
  <si>
    <t>（松山千石字広田30）</t>
    <phoneticPr fontId="19"/>
  </si>
  <si>
    <t>（鳴子温泉字新屋敷65）</t>
  </si>
  <si>
    <t>（三本木字天王沢19）</t>
  </si>
  <si>
    <t>（鳴子温泉鬼首字八幡原19）</t>
  </si>
  <si>
    <t>（鹿島台平渡字上戸1）</t>
  </si>
  <si>
    <t>（田尻沼部字富岡183-3）</t>
  </si>
  <si>
    <t>注：平成２９年は３月より計測開始。また，観測地点は以下の通り。</t>
    <rPh sb="0" eb="1">
      <t>チュウ</t>
    </rPh>
    <rPh sb="2" eb="4">
      <t>ヘイセイ</t>
    </rPh>
    <rPh sb="6" eb="7">
      <t>ネン</t>
    </rPh>
    <rPh sb="9" eb="10">
      <t>ガツ</t>
    </rPh>
    <rPh sb="12" eb="14">
      <t>ケイソク</t>
    </rPh>
    <rPh sb="14" eb="16">
      <t>カイシ</t>
    </rPh>
    <rPh sb="20" eb="22">
      <t>カンソク</t>
    </rPh>
    <rPh sb="22" eb="24">
      <t>チテン</t>
    </rPh>
    <rPh sb="25" eb="27">
      <t>イカ</t>
    </rPh>
    <rPh sb="28" eb="29">
      <t>トオ</t>
    </rPh>
    <phoneticPr fontId="19"/>
  </si>
  <si>
    <t>降雪を計測していない</t>
    <phoneticPr fontId="3"/>
  </si>
  <si>
    <t>1.1]</t>
    <phoneticPr fontId="3"/>
  </si>
  <si>
    <t>9.9]</t>
    <phoneticPr fontId="3"/>
  </si>
  <si>
    <t>市内各地点における気象の状況</t>
    <phoneticPr fontId="3"/>
  </si>
  <si>
    <t>「///」の記号は，測器の故障などで値が得られない，または統計値を求める期間に観測を行っていない</t>
    <rPh sb="6" eb="8">
      <t>キゴウ</t>
    </rPh>
    <rPh sb="10" eb="11">
      <t>ソク</t>
    </rPh>
    <rPh sb="11" eb="12">
      <t>キ</t>
    </rPh>
    <rPh sb="13" eb="15">
      <t>コショウ</t>
    </rPh>
    <rPh sb="18" eb="19">
      <t>アタイ</t>
    </rPh>
    <rPh sb="20" eb="21">
      <t>エ</t>
    </rPh>
    <rPh sb="29" eb="31">
      <t>トウケイ</t>
    </rPh>
    <rPh sb="31" eb="32">
      <t>チ</t>
    </rPh>
    <rPh sb="33" eb="34">
      <t>モト</t>
    </rPh>
    <rPh sb="36" eb="38">
      <t>キカン</t>
    </rPh>
    <rPh sb="39" eb="41">
      <t>カンソク</t>
    </rPh>
    <rPh sb="42" eb="43">
      <t>オコナ</t>
    </rPh>
    <phoneticPr fontId="4"/>
  </si>
  <si>
    <t>場合。</t>
    <phoneticPr fontId="3"/>
  </si>
  <si>
    <t>（単位：℃・％・m/s・mm）</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</si>
</sst>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_ "/>
    <numFmt numFmtId="177" formatCode="0.0%"/>
    <numFmt numFmtId="178" formatCode="#,##0_);[Red]\(#,##0\)"/>
    <numFmt numFmtId="179" formatCode="0.0_ "/>
    <numFmt numFmtId="180" formatCode="#,##0_ "/>
    <numFmt numFmtId="181" formatCode="#,##0.0_);[Red]\(#,##0.0\)"/>
    <numFmt numFmtId="182" formatCode="#,##0.0;[Red]\-#,##0.0"/>
    <numFmt numFmtId="183" formatCode="[$-411]gggee&quot;年&quot;mm&quot;月&quot;dd&quot;日&quot;"/>
    <numFmt numFmtId="184" formatCode="#,##0.0"/>
  </numFmts>
  <fonts count="20" x14ac:knownFonts="1">
    <font>
      <sz val="11"/>
      <name val="ＭＳ Ｐゴシック"/>
      <family val="3"/>
      <charset val="128"/>
    </font>
    <font>
      <sz val="11"/>
      <color theme="1"/>
      <name val="ＭＳ 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11"/>
      <name val="ＭＳ Ｐゴシック"/>
      <family val="3"/>
      <charset val="128"/>
    </font>
    <font>
      <sz val="11"/>
      <name val="ＭＳ 明朝"/>
      <family val="1"/>
      <charset val="128"/>
    </font>
    <font>
      <sz val="28"/>
      <name val="ＭＳ 明朝"/>
      <family val="1"/>
      <charset val="128"/>
    </font>
    <font>
      <sz val="12"/>
      <name val="ＭＳ 明朝"/>
      <family val="1"/>
      <charset val="128"/>
    </font>
    <font>
      <b/>
      <sz val="14"/>
      <name val="ＭＳ 明朝"/>
      <family val="1"/>
      <charset val="128"/>
    </font>
    <font>
      <b/>
      <sz val="13"/>
      <name val="ＭＳ 明朝"/>
      <family val="1"/>
      <charset val="128"/>
    </font>
    <font>
      <sz val="10"/>
      <name val="ＭＳ 明朝"/>
      <family val="1"/>
      <charset val="128"/>
    </font>
    <font>
      <b/>
      <sz val="10"/>
      <name val="ＭＳ 明朝"/>
      <family val="1"/>
      <charset val="128"/>
    </font>
    <font>
      <sz val="9"/>
      <name val="ＭＳ 明朝"/>
      <family val="1"/>
      <charset val="128"/>
    </font>
    <font>
      <b/>
      <sz val="12"/>
      <name val="ＭＳ 明朝"/>
      <family val="1"/>
      <charset val="128"/>
    </font>
    <font>
      <b/>
      <sz val="11"/>
      <name val="ＭＳ 明朝"/>
      <family val="1"/>
      <charset val="128"/>
    </font>
    <font>
      <sz val="10"/>
      <color theme="1"/>
      <name val="ＭＳ 明朝"/>
      <family val="1"/>
      <charset val="128"/>
    </font>
    <font>
      <sz val="14"/>
      <name val="ＭＳ 明朝"/>
      <family val="1"/>
      <charset val="128"/>
    </font>
    <font>
      <sz val="6"/>
      <name val="ＭＳ ゴシック"/>
      <family val="2"/>
      <charset val="128"/>
      <scheme val="minor"/>
    </font>
  </fonts>
  <fills count="3">
    <fill>
      <patternFill patternType="none"/>
    </fill>
    <fill>
      <patternFill patternType="gray125"/>
    </fill>
    <fill>
      <patternFill patternType="solid">
        <fgColor theme="0"/>
        <bgColor indexed="64"/>
      </patternFill>
    </fill>
  </fills>
  <borders count="58">
    <border>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thin">
        <color indexed="64"/>
      </top>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auto="1"/>
      </top>
      <bottom style="medium">
        <color auto="1"/>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s>
  <cellStyleXfs count="5">
    <xf numFmtId="0" fontId="0" fillId="0" borderId="0"/>
    <xf numFmtId="9" fontId="2" fillId="0" borderId="0" applyFont="0" applyFill="0" applyBorder="0" applyAlignment="0" applyProtection="0"/>
    <xf numFmtId="38" fontId="2" fillId="0" borderId="0" applyFont="0" applyFill="0" applyBorder="0" applyAlignment="0" applyProtection="0"/>
    <xf numFmtId="0" fontId="6" fillId="0" borderId="0">
      <alignment vertical="center"/>
    </xf>
    <xf numFmtId="0" fontId="1" fillId="0" borderId="0">
      <alignment vertical="center"/>
    </xf>
  </cellStyleXfs>
  <cellXfs count="375">
    <xf numFmtId="0" fontId="0" fillId="0" borderId="0" xfId="0"/>
    <xf numFmtId="56" fontId="7" fillId="0" borderId="0" xfId="0" applyNumberFormat="1" applyFont="1" applyFill="1" applyAlignment="1">
      <alignment vertical="center"/>
    </xf>
    <xf numFmtId="0" fontId="7" fillId="0" borderId="0" xfId="0" applyFont="1" applyFill="1" applyAlignment="1">
      <alignment vertical="center"/>
    </xf>
    <xf numFmtId="182" fontId="7" fillId="0" borderId="0" xfId="2" applyNumberFormat="1" applyFont="1" applyFill="1" applyAlignment="1">
      <alignment vertical="center"/>
    </xf>
    <xf numFmtId="0" fontId="9" fillId="0" borderId="0" xfId="0" applyFont="1" applyFill="1" applyAlignment="1">
      <alignment vertical="center"/>
    </xf>
    <xf numFmtId="49" fontId="9" fillId="0" borderId="0" xfId="0" applyNumberFormat="1" applyFont="1" applyFill="1" applyAlignment="1">
      <alignment horizontal="center" vertical="center"/>
    </xf>
    <xf numFmtId="0" fontId="9" fillId="0" borderId="0" xfId="0" applyFont="1" applyFill="1" applyAlignment="1">
      <alignment horizontal="left" vertical="center"/>
    </xf>
    <xf numFmtId="0" fontId="7" fillId="2" borderId="0" xfId="0" applyFont="1" applyFill="1" applyAlignment="1">
      <alignment vertical="center"/>
    </xf>
    <xf numFmtId="0" fontId="17" fillId="0" borderId="0" xfId="0" applyFont="1" applyFill="1" applyAlignment="1">
      <alignment vertical="center"/>
    </xf>
    <xf numFmtId="0" fontId="16"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12" fillId="0" borderId="0" xfId="0" applyFont="1" applyFill="1" applyAlignment="1">
      <alignment horizontal="right" vertical="center"/>
    </xf>
    <xf numFmtId="0" fontId="7" fillId="0" borderId="30"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9" xfId="0" applyFont="1" applyFill="1" applyBorder="1" applyAlignment="1">
      <alignment horizontal="center" vertical="center"/>
    </xf>
    <xf numFmtId="180" fontId="7" fillId="0" borderId="0" xfId="0" applyNumberFormat="1" applyFont="1" applyFill="1" applyBorder="1" applyAlignment="1">
      <alignment horizontal="right" vertical="center"/>
    </xf>
    <xf numFmtId="0" fontId="7" fillId="0" borderId="0" xfId="0" applyFont="1" applyFill="1" applyBorder="1" applyAlignment="1">
      <alignment horizontal="center" vertical="center"/>
    </xf>
    <xf numFmtId="0" fontId="12" fillId="0" borderId="0" xfId="0" applyFont="1" applyFill="1" applyAlignment="1">
      <alignment vertical="center"/>
    </xf>
    <xf numFmtId="38" fontId="7" fillId="0" borderId="30" xfId="2" applyFont="1" applyFill="1" applyBorder="1" applyAlignment="1">
      <alignment horizontal="center" vertical="center"/>
    </xf>
    <xf numFmtId="38" fontId="7" fillId="0" borderId="32" xfId="2" applyFont="1" applyFill="1" applyBorder="1" applyAlignment="1">
      <alignment horizontal="center" vertical="center"/>
    </xf>
    <xf numFmtId="0" fontId="16" fillId="0" borderId="9" xfId="0" applyFont="1" applyFill="1" applyBorder="1" applyAlignment="1">
      <alignment horizontal="center" vertical="center"/>
    </xf>
    <xf numFmtId="0" fontId="16" fillId="0" borderId="9" xfId="0" applyFont="1" applyFill="1" applyBorder="1" applyAlignment="1">
      <alignment vertical="center"/>
    </xf>
    <xf numFmtId="38" fontId="7" fillId="0" borderId="0" xfId="2" applyFont="1" applyFill="1" applyBorder="1" applyAlignment="1">
      <alignment horizontal="center" vertical="center"/>
    </xf>
    <xf numFmtId="38" fontId="7" fillId="0" borderId="0" xfId="2" applyFont="1" applyFill="1" applyBorder="1" applyAlignment="1">
      <alignment horizontal="right" vertical="center"/>
    </xf>
    <xf numFmtId="0" fontId="12" fillId="0" borderId="0" xfId="0" applyFont="1" applyFill="1" applyAlignment="1">
      <alignment horizontal="left" vertical="center"/>
    </xf>
    <xf numFmtId="38" fontId="7" fillId="0" borderId="0" xfId="2" applyFont="1" applyFill="1" applyAlignment="1">
      <alignment vertical="center"/>
    </xf>
    <xf numFmtId="0" fontId="11" fillId="0" borderId="0" xfId="0" applyFont="1" applyFill="1" applyAlignment="1">
      <alignment vertical="center"/>
    </xf>
    <xf numFmtId="38" fontId="7" fillId="0" borderId="0" xfId="2" applyFont="1" applyFill="1" applyAlignment="1">
      <alignment horizontal="right" vertical="center"/>
    </xf>
    <xf numFmtId="0" fontId="10" fillId="0" borderId="0" xfId="3" applyFont="1" applyFill="1">
      <alignment vertical="center"/>
    </xf>
    <xf numFmtId="0" fontId="7" fillId="0" borderId="0" xfId="3" applyFont="1" applyFill="1">
      <alignment vertical="center"/>
    </xf>
    <xf numFmtId="0" fontId="7" fillId="0" borderId="5" xfId="3" applyFont="1" applyFill="1" applyBorder="1">
      <alignment vertical="center"/>
    </xf>
    <xf numFmtId="58" fontId="7" fillId="0" borderId="5" xfId="3" applyNumberFormat="1" applyFont="1" applyFill="1" applyBorder="1">
      <alignment vertical="center"/>
    </xf>
    <xf numFmtId="0" fontId="7" fillId="0" borderId="26" xfId="3" applyFont="1" applyFill="1" applyBorder="1">
      <alignment vertical="center"/>
    </xf>
    <xf numFmtId="0" fontId="7" fillId="0" borderId="25" xfId="3" applyFont="1" applyFill="1" applyBorder="1">
      <alignment vertical="center"/>
    </xf>
    <xf numFmtId="0" fontId="7" fillId="0" borderId="27" xfId="3" applyFont="1" applyFill="1" applyBorder="1">
      <alignment vertical="center"/>
    </xf>
    <xf numFmtId="0" fontId="7" fillId="0" borderId="0" xfId="0" applyFont="1" applyFill="1"/>
    <xf numFmtId="58" fontId="7" fillId="0" borderId="0" xfId="3" quotePrefix="1" applyNumberFormat="1" applyFont="1" applyFill="1" applyBorder="1">
      <alignment vertical="center"/>
    </xf>
    <xf numFmtId="0" fontId="12" fillId="0" borderId="5" xfId="3" applyFont="1" applyFill="1" applyBorder="1">
      <alignment vertical="center"/>
    </xf>
    <xf numFmtId="0" fontId="13" fillId="0" borderId="0" xfId="0" applyFont="1" applyFill="1" applyAlignment="1">
      <alignment horizontal="left" vertical="center"/>
    </xf>
    <xf numFmtId="0" fontId="13" fillId="0" borderId="0" xfId="0" applyFont="1" applyFill="1" applyAlignment="1">
      <alignment horizontal="center" vertical="center"/>
    </xf>
    <xf numFmtId="181" fontId="7" fillId="0" borderId="0" xfId="0" applyNumberFormat="1" applyFont="1" applyFill="1" applyAlignment="1">
      <alignment vertical="center"/>
    </xf>
    <xf numFmtId="181" fontId="7" fillId="0" borderId="20" xfId="0" applyNumberFormat="1" applyFont="1" applyFill="1" applyBorder="1" applyAlignment="1">
      <alignment horizontal="centerContinuous" vertical="center"/>
    </xf>
    <xf numFmtId="181" fontId="7" fillId="0" borderId="21" xfId="0" applyNumberFormat="1" applyFont="1" applyFill="1" applyBorder="1" applyAlignment="1">
      <alignment horizontal="centerContinuous" vertical="center"/>
    </xf>
    <xf numFmtId="181" fontId="7" fillId="0" borderId="22" xfId="0" applyNumberFormat="1" applyFont="1" applyFill="1" applyBorder="1" applyAlignment="1">
      <alignment horizontal="centerContinuous" vertical="center"/>
    </xf>
    <xf numFmtId="181" fontId="7" fillId="0" borderId="24" xfId="0" applyNumberFormat="1" applyFont="1" applyFill="1" applyBorder="1" applyAlignment="1">
      <alignment horizontal="center" vertical="center"/>
    </xf>
    <xf numFmtId="181"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181" fontId="7" fillId="0" borderId="9" xfId="0" applyNumberFormat="1" applyFont="1" applyFill="1" applyBorder="1" applyAlignment="1">
      <alignment horizontal="center" vertical="center"/>
    </xf>
    <xf numFmtId="177" fontId="7" fillId="0" borderId="0" xfId="1" applyNumberFormat="1" applyFont="1" applyFill="1" applyBorder="1" applyAlignment="1">
      <alignment vertical="center"/>
    </xf>
    <xf numFmtId="0" fontId="16" fillId="0" borderId="0" xfId="0" applyFont="1" applyFill="1" applyBorder="1" applyAlignment="1">
      <alignment horizontal="left" vertical="center"/>
    </xf>
    <xf numFmtId="0" fontId="12" fillId="0" borderId="0" xfId="0" applyFont="1" applyFill="1" applyAlignment="1">
      <alignment vertical="center" wrapText="1"/>
    </xf>
    <xf numFmtId="38" fontId="12" fillId="0" borderId="30" xfId="2" applyFont="1" applyFill="1" applyBorder="1" applyAlignment="1">
      <alignment horizontal="center" vertical="center" wrapText="1"/>
    </xf>
    <xf numFmtId="0" fontId="14" fillId="0" borderId="32" xfId="0" applyFont="1" applyFill="1" applyBorder="1" applyAlignment="1">
      <alignment horizontal="center" vertical="center" wrapText="1"/>
    </xf>
    <xf numFmtId="38" fontId="12" fillId="0" borderId="9" xfId="2" applyFont="1" applyFill="1" applyBorder="1" applyAlignment="1">
      <alignment horizontal="center" vertical="center" wrapText="1"/>
    </xf>
    <xf numFmtId="0" fontId="12" fillId="0" borderId="9" xfId="0" applyFont="1" applyFill="1" applyBorder="1" applyAlignment="1">
      <alignment horizontal="centerContinuous" vertical="center" wrapText="1"/>
    </xf>
    <xf numFmtId="0" fontId="14" fillId="0" borderId="10" xfId="0" applyFont="1" applyFill="1" applyBorder="1" applyAlignment="1">
      <alignment horizontal="center" vertical="center" wrapText="1"/>
    </xf>
    <xf numFmtId="38" fontId="12" fillId="0" borderId="11" xfId="2" applyFont="1" applyFill="1" applyBorder="1" applyAlignment="1">
      <alignment horizontal="center" vertical="center" wrapText="1"/>
    </xf>
    <xf numFmtId="0" fontId="12" fillId="0" borderId="11" xfId="0" applyFont="1" applyFill="1" applyBorder="1" applyAlignment="1">
      <alignment horizontal="centerContinuous" vertical="center" wrapText="1"/>
    </xf>
    <xf numFmtId="0" fontId="7" fillId="0" borderId="0" xfId="0" applyFont="1" applyFill="1" applyAlignment="1">
      <alignment vertical="center" wrapText="1"/>
    </xf>
    <xf numFmtId="0" fontId="12" fillId="0" borderId="30"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7" fillId="0" borderId="28" xfId="0" applyFont="1" applyFill="1" applyBorder="1" applyAlignment="1">
      <alignment horizontal="right" vertical="center"/>
    </xf>
    <xf numFmtId="58" fontId="7" fillId="0" borderId="28" xfId="3" quotePrefix="1" applyNumberFormat="1" applyFont="1" applyFill="1" applyBorder="1">
      <alignment vertical="center"/>
    </xf>
    <xf numFmtId="0" fontId="7" fillId="0" borderId="28" xfId="0" applyFont="1" applyFill="1" applyBorder="1" applyAlignment="1">
      <alignment vertical="center"/>
    </xf>
    <xf numFmtId="0" fontId="12" fillId="0" borderId="12" xfId="0" applyFont="1" applyFill="1" applyBorder="1" applyAlignment="1">
      <alignment vertical="center" wrapText="1"/>
    </xf>
    <xf numFmtId="58" fontId="7" fillId="0" borderId="4" xfId="3" applyNumberFormat="1" applyFont="1" applyFill="1" applyBorder="1" applyAlignment="1">
      <alignment vertical="center"/>
    </xf>
    <xf numFmtId="0" fontId="7" fillId="0" borderId="4" xfId="3" quotePrefix="1" applyFont="1" applyFill="1" applyBorder="1" applyAlignment="1">
      <alignment vertical="center"/>
    </xf>
    <xf numFmtId="58" fontId="7" fillId="0" borderId="36" xfId="3" applyNumberFormat="1" applyFont="1" applyFill="1" applyBorder="1" applyAlignment="1">
      <alignment vertical="center"/>
    </xf>
    <xf numFmtId="0" fontId="7" fillId="0" borderId="0" xfId="3" quotePrefix="1" applyFont="1" applyFill="1" applyBorder="1" applyAlignment="1">
      <alignment vertical="center"/>
    </xf>
    <xf numFmtId="58" fontId="7" fillId="0" borderId="9" xfId="3" applyNumberFormat="1" applyFont="1" applyFill="1" applyBorder="1" applyAlignment="1">
      <alignment vertical="center"/>
    </xf>
    <xf numFmtId="0" fontId="7" fillId="0" borderId="29" xfId="3" applyFont="1" applyFill="1" applyBorder="1" applyAlignment="1">
      <alignment horizontal="center" vertical="center"/>
    </xf>
    <xf numFmtId="0" fontId="7" fillId="0" borderId="20" xfId="3" applyFont="1" applyFill="1" applyBorder="1" applyAlignment="1">
      <alignment horizontal="center" vertical="center"/>
    </xf>
    <xf numFmtId="0" fontId="7" fillId="0" borderId="21" xfId="3" applyFont="1" applyFill="1" applyBorder="1" applyAlignment="1">
      <alignment horizontal="center" vertical="center"/>
    </xf>
    <xf numFmtId="0" fontId="7" fillId="0" borderId="30" xfId="3" applyFont="1" applyFill="1" applyBorder="1" applyAlignment="1">
      <alignment horizontal="center" vertical="center"/>
    </xf>
    <xf numFmtId="58" fontId="7" fillId="0" borderId="15" xfId="3" quotePrefix="1" applyNumberFormat="1" applyFont="1" applyFill="1" applyBorder="1" applyAlignment="1">
      <alignment horizontal="left" vertical="center"/>
    </xf>
    <xf numFmtId="183" fontId="7" fillId="0" borderId="5" xfId="3" applyNumberFormat="1" applyFont="1" applyFill="1" applyBorder="1" applyAlignment="1">
      <alignment horizontal="left" vertical="center"/>
    </xf>
    <xf numFmtId="0" fontId="7" fillId="0" borderId="0" xfId="3" applyFont="1" applyFill="1" applyAlignment="1">
      <alignment horizontal="right" vertical="center"/>
    </xf>
    <xf numFmtId="0" fontId="15" fillId="0" borderId="0" xfId="3" applyFont="1" applyFill="1">
      <alignment vertical="center"/>
    </xf>
    <xf numFmtId="40" fontId="16" fillId="0" borderId="19" xfId="2" applyNumberFormat="1" applyFont="1" applyFill="1" applyBorder="1" applyAlignment="1">
      <alignment vertical="center"/>
    </xf>
    <xf numFmtId="40" fontId="7" fillId="0" borderId="34" xfId="2" applyNumberFormat="1" applyFont="1" applyFill="1" applyBorder="1" applyAlignment="1">
      <alignment vertical="center"/>
    </xf>
    <xf numFmtId="40" fontId="7" fillId="0" borderId="28" xfId="2" applyNumberFormat="1" applyFont="1" applyFill="1" applyBorder="1" applyAlignment="1">
      <alignment vertical="center"/>
    </xf>
    <xf numFmtId="0" fontId="7" fillId="0" borderId="47" xfId="3" applyFont="1" applyFill="1" applyBorder="1" applyAlignment="1">
      <alignment horizontal="center" vertical="center"/>
    </xf>
    <xf numFmtId="0" fontId="15" fillId="0" borderId="30" xfId="3" applyFont="1" applyFill="1" applyBorder="1" applyAlignment="1">
      <alignment horizontal="center" vertical="center"/>
    </xf>
    <xf numFmtId="0" fontId="7" fillId="0" borderId="22" xfId="3" applyFont="1" applyFill="1" applyBorder="1" applyAlignment="1">
      <alignment horizontal="center" vertical="center"/>
    </xf>
    <xf numFmtId="0" fontId="7" fillId="0" borderId="20" xfId="0" applyFont="1" applyFill="1" applyBorder="1" applyAlignment="1">
      <alignment horizontal="centerContinuous" vertical="center"/>
    </xf>
    <xf numFmtId="0" fontId="7" fillId="0" borderId="22" xfId="0" applyFont="1" applyFill="1" applyBorder="1" applyAlignment="1">
      <alignment horizontal="centerContinuous" vertical="center"/>
    </xf>
    <xf numFmtId="0" fontId="7" fillId="0" borderId="26" xfId="0" applyFont="1" applyFill="1" applyBorder="1" applyAlignment="1">
      <alignment horizontal="center" vertical="center"/>
    </xf>
    <xf numFmtId="0" fontId="7" fillId="0" borderId="35" xfId="0" applyFont="1" applyFill="1" applyBorder="1" applyAlignment="1">
      <alignment horizontal="center" vertical="center"/>
    </xf>
    <xf numFmtId="0" fontId="12" fillId="0" borderId="15" xfId="0" applyFont="1" applyFill="1" applyBorder="1" applyAlignment="1">
      <alignment vertical="center" wrapText="1"/>
    </xf>
    <xf numFmtId="0" fontId="12" fillId="0" borderId="19" xfId="0" applyFont="1" applyFill="1" applyBorder="1" applyAlignment="1">
      <alignment vertical="center" wrapText="1"/>
    </xf>
    <xf numFmtId="0" fontId="16" fillId="0" borderId="0" xfId="0" applyFont="1" applyFill="1" applyAlignment="1">
      <alignment horizontal="left" vertical="center"/>
    </xf>
    <xf numFmtId="0" fontId="18" fillId="0" borderId="0" xfId="0" applyFont="1" applyFill="1" applyAlignment="1">
      <alignment vertical="distributed" wrapText="1"/>
    </xf>
    <xf numFmtId="0" fontId="7" fillId="0" borderId="0" xfId="0" applyFont="1" applyFill="1" applyAlignment="1">
      <alignment horizontal="right"/>
    </xf>
    <xf numFmtId="182" fontId="7" fillId="0" borderId="0" xfId="2" applyNumberFormat="1" applyFont="1" applyFill="1" applyBorder="1" applyAlignment="1">
      <alignment horizontal="right" vertical="center"/>
    </xf>
    <xf numFmtId="181" fontId="7" fillId="0" borderId="0" xfId="0" applyNumberFormat="1" applyFont="1" applyFill="1"/>
    <xf numFmtId="0" fontId="16" fillId="0" borderId="0" xfId="0" applyFont="1" applyFill="1" applyAlignment="1">
      <alignment vertical="center"/>
    </xf>
    <xf numFmtId="58" fontId="7" fillId="0" borderId="11" xfId="3" quotePrefix="1" applyNumberFormat="1" applyFont="1" applyFill="1" applyBorder="1">
      <alignment vertical="center"/>
    </xf>
    <xf numFmtId="58" fontId="7" fillId="0" borderId="17" xfId="3" applyNumberFormat="1" applyFont="1" applyFill="1" applyBorder="1" applyAlignment="1">
      <alignment vertical="center"/>
    </xf>
    <xf numFmtId="0" fontId="7" fillId="0" borderId="9" xfId="3" quotePrefix="1" applyFont="1" applyFill="1" applyBorder="1" applyAlignment="1">
      <alignment vertical="center"/>
    </xf>
    <xf numFmtId="0" fontId="16" fillId="0" borderId="25" xfId="3" applyFont="1" applyFill="1" applyBorder="1">
      <alignment vertical="center"/>
    </xf>
    <xf numFmtId="58" fontId="7" fillId="0" borderId="44" xfId="3" quotePrefix="1" applyNumberFormat="1" applyFont="1" applyFill="1" applyBorder="1">
      <alignment vertical="center"/>
    </xf>
    <xf numFmtId="58" fontId="7" fillId="0" borderId="44" xfId="3" applyNumberFormat="1" applyFont="1" applyFill="1" applyBorder="1" applyAlignment="1">
      <alignment vertical="center"/>
    </xf>
    <xf numFmtId="0" fontId="7" fillId="0" borderId="44" xfId="3" applyFont="1" applyFill="1" applyBorder="1" applyAlignment="1">
      <alignment horizontal="left" vertical="center"/>
    </xf>
    <xf numFmtId="0" fontId="10" fillId="0" borderId="0" xfId="0" applyFont="1" applyFill="1" applyAlignment="1">
      <alignment vertical="center"/>
    </xf>
    <xf numFmtId="0" fontId="7" fillId="0" borderId="0" xfId="0" applyFont="1" applyFill="1" applyAlignment="1">
      <alignment horizontal="left"/>
    </xf>
    <xf numFmtId="181" fontId="7" fillId="0" borderId="0" xfId="0" applyNumberFormat="1" applyFont="1" applyFill="1" applyAlignment="1">
      <alignment horizontal="right"/>
    </xf>
    <xf numFmtId="0" fontId="7" fillId="0" borderId="0" xfId="0" applyFont="1" applyFill="1" applyAlignment="1">
      <alignment horizontal="right" vertical="center"/>
    </xf>
    <xf numFmtId="179" fontId="7" fillId="0" borderId="0" xfId="0" applyNumberFormat="1" applyFont="1" applyFill="1"/>
    <xf numFmtId="180" fontId="7" fillId="0" borderId="0" xfId="0" applyNumberFormat="1" applyFont="1" applyFill="1"/>
    <xf numFmtId="0" fontId="12" fillId="0" borderId="12"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9" xfId="0" applyFont="1" applyFill="1" applyBorder="1" applyAlignment="1">
      <alignment horizontal="center" vertical="center"/>
    </xf>
    <xf numFmtId="0" fontId="7" fillId="0" borderId="32" xfId="3" applyFont="1" applyFill="1" applyBorder="1" applyAlignment="1">
      <alignment horizontal="center" vertical="center"/>
    </xf>
    <xf numFmtId="58" fontId="7" fillId="0" borderId="0" xfId="3" quotePrefix="1" applyNumberFormat="1" applyFont="1" applyFill="1" applyBorder="1" applyAlignment="1">
      <alignment horizontal="left" vertical="center"/>
    </xf>
    <xf numFmtId="58" fontId="7" fillId="0" borderId="4" xfId="3" applyNumberFormat="1" applyFont="1" applyFill="1" applyBorder="1" applyAlignment="1">
      <alignment vertical="center" wrapText="1"/>
    </xf>
    <xf numFmtId="58" fontId="7" fillId="0" borderId="34" xfId="3" applyNumberFormat="1" applyFont="1" applyFill="1" applyBorder="1" applyAlignment="1">
      <alignment vertical="center"/>
    </xf>
    <xf numFmtId="0" fontId="7" fillId="0" borderId="44" xfId="3" applyFont="1" applyFill="1" applyBorder="1">
      <alignment vertical="center"/>
    </xf>
    <xf numFmtId="0" fontId="12" fillId="0" borderId="0" xfId="3" applyFont="1" applyFill="1" applyBorder="1">
      <alignment vertical="center"/>
    </xf>
    <xf numFmtId="0" fontId="14" fillId="0" borderId="0" xfId="0" applyFont="1" applyFill="1" applyAlignment="1">
      <alignment horizontal="center" vertical="center" wrapText="1"/>
    </xf>
    <xf numFmtId="38" fontId="14" fillId="0" borderId="0" xfId="2" applyFont="1" applyFill="1"/>
    <xf numFmtId="0" fontId="14" fillId="0" borderId="0" xfId="0" applyFont="1" applyFill="1"/>
    <xf numFmtId="0" fontId="15" fillId="0" borderId="33" xfId="0" applyFont="1" applyFill="1" applyBorder="1" applyAlignment="1">
      <alignment horizontal="left" wrapText="1"/>
    </xf>
    <xf numFmtId="0" fontId="15" fillId="0" borderId="14" xfId="0" applyFont="1" applyFill="1" applyBorder="1" applyAlignment="1">
      <alignment horizontal="left" wrapText="1"/>
    </xf>
    <xf numFmtId="0" fontId="12" fillId="0" borderId="0" xfId="0" applyFont="1" applyFill="1"/>
    <xf numFmtId="0" fontId="7" fillId="0" borderId="0" xfId="0" applyFont="1" applyFill="1" applyAlignment="1">
      <alignment wrapText="1"/>
    </xf>
    <xf numFmtId="0" fontId="9" fillId="0" borderId="0" xfId="0" applyFont="1" applyFill="1" applyAlignment="1">
      <alignment wrapText="1"/>
    </xf>
    <xf numFmtId="0" fontId="12" fillId="0" borderId="0" xfId="0" applyFont="1" applyFill="1" applyAlignment="1">
      <alignment wrapText="1"/>
    </xf>
    <xf numFmtId="58" fontId="7" fillId="0" borderId="36" xfId="3" applyNumberFormat="1" applyFont="1" applyFill="1" applyBorder="1" applyAlignment="1">
      <alignment horizontal="left" vertical="center"/>
    </xf>
    <xf numFmtId="0" fontId="7" fillId="0" borderId="4" xfId="3" applyFont="1" applyFill="1" applyBorder="1" applyAlignment="1">
      <alignment horizontal="left" vertical="center"/>
    </xf>
    <xf numFmtId="0" fontId="7" fillId="0" borderId="4" xfId="3" applyFont="1" applyFill="1" applyBorder="1" applyAlignment="1">
      <alignment horizontal="left" vertical="center" wrapText="1"/>
    </xf>
    <xf numFmtId="0" fontId="7" fillId="0" borderId="34" xfId="3" applyFont="1" applyFill="1" applyBorder="1" applyAlignment="1">
      <alignment horizontal="left" vertical="center"/>
    </xf>
    <xf numFmtId="0" fontId="7" fillId="0" borderId="0" xfId="3" applyFont="1" applyFill="1" applyBorder="1">
      <alignment vertical="center"/>
    </xf>
    <xf numFmtId="0" fontId="7" fillId="0" borderId="36" xfId="3" applyFont="1" applyFill="1" applyBorder="1" applyAlignment="1">
      <alignment vertical="center" wrapText="1"/>
    </xf>
    <xf numFmtId="0" fontId="7" fillId="0" borderId="4" xfId="3" applyFont="1" applyFill="1" applyBorder="1" applyAlignment="1">
      <alignment vertical="center" wrapText="1"/>
    </xf>
    <xf numFmtId="0" fontId="7" fillId="0" borderId="17" xfId="3" applyFont="1" applyFill="1" applyBorder="1" applyAlignment="1">
      <alignment horizontal="left" vertical="center"/>
    </xf>
    <xf numFmtId="0" fontId="7" fillId="0" borderId="12" xfId="0" applyFont="1" applyFill="1" applyBorder="1" applyAlignment="1">
      <alignment horizontal="center" vertical="center" wrapText="1"/>
    </xf>
    <xf numFmtId="0" fontId="7" fillId="0" borderId="12" xfId="0" applyFont="1" applyFill="1" applyBorder="1" applyAlignment="1">
      <alignment vertical="center" wrapText="1"/>
    </xf>
    <xf numFmtId="0" fontId="7" fillId="0" borderId="30" xfId="0" applyFont="1" applyFill="1" applyBorder="1" applyAlignment="1">
      <alignment horizontal="center" vertical="center" wrapText="1"/>
    </xf>
    <xf numFmtId="0" fontId="7" fillId="0" borderId="23" xfId="0" applyFont="1" applyFill="1" applyBorder="1" applyAlignment="1">
      <alignment horizontal="center" vertical="center" wrapText="1"/>
    </xf>
    <xf numFmtId="38" fontId="7" fillId="0" borderId="0" xfId="2" applyFont="1" applyFill="1" applyBorder="1"/>
    <xf numFmtId="0" fontId="7" fillId="0" borderId="0" xfId="0" applyFont="1" applyFill="1" applyBorder="1" applyAlignment="1">
      <alignment wrapText="1"/>
    </xf>
    <xf numFmtId="0" fontId="7" fillId="0" borderId="0" xfId="0" applyFont="1" applyFill="1" applyBorder="1"/>
    <xf numFmtId="0" fontId="7" fillId="0" borderId="29" xfId="0" applyFont="1" applyFill="1" applyBorder="1" applyAlignment="1">
      <alignment horizontal="center" vertical="center" wrapText="1"/>
    </xf>
    <xf numFmtId="0" fontId="7" fillId="0" borderId="29" xfId="0" applyFont="1" applyFill="1" applyBorder="1" applyAlignment="1">
      <alignment horizontal="centerContinuous" vertical="center" wrapText="1"/>
    </xf>
    <xf numFmtId="0" fontId="7" fillId="0" borderId="21" xfId="0" applyFont="1" applyFill="1" applyBorder="1" applyAlignment="1">
      <alignment horizontal="centerContinuous" vertical="center" wrapText="1"/>
    </xf>
    <xf numFmtId="0" fontId="7" fillId="0" borderId="30" xfId="0" applyFont="1" applyFill="1" applyBorder="1" applyAlignment="1">
      <alignment horizontal="centerContinuous" vertical="center" wrapText="1"/>
    </xf>
    <xf numFmtId="0" fontId="7" fillId="0" borderId="31" xfId="0" applyFont="1" applyFill="1" applyBorder="1" applyAlignment="1">
      <alignment horizontal="center" vertical="center" wrapText="1"/>
    </xf>
    <xf numFmtId="0" fontId="7" fillId="0" borderId="43" xfId="0" applyFont="1" applyFill="1" applyBorder="1" applyAlignment="1">
      <alignment horizontal="left" vertical="center" wrapText="1"/>
    </xf>
    <xf numFmtId="0" fontId="7" fillId="0" borderId="42" xfId="0" applyFont="1" applyFill="1" applyBorder="1" applyAlignment="1">
      <alignment horizontal="left" vertical="center" wrapText="1"/>
    </xf>
    <xf numFmtId="0" fontId="7" fillId="0" borderId="43" xfId="0" applyFont="1" applyFill="1" applyBorder="1" applyAlignment="1">
      <alignment horizontal="left" vertical="center"/>
    </xf>
    <xf numFmtId="0" fontId="7" fillId="0" borderId="48" xfId="0" applyFont="1" applyFill="1" applyBorder="1" applyAlignment="1">
      <alignment horizontal="left" vertical="center" wrapText="1"/>
    </xf>
    <xf numFmtId="0" fontId="7" fillId="0" borderId="43" xfId="0" applyFont="1" applyFill="1" applyBorder="1" applyAlignment="1">
      <alignment horizontal="left" vertical="center" wrapText="1" shrinkToFit="1"/>
    </xf>
    <xf numFmtId="0" fontId="7" fillId="0" borderId="45" xfId="0" applyFont="1" applyFill="1" applyBorder="1" applyAlignment="1">
      <alignment horizontal="left" vertical="center" wrapText="1"/>
    </xf>
    <xf numFmtId="0" fontId="7" fillId="0" borderId="42" xfId="0" applyFont="1" applyFill="1" applyBorder="1" applyAlignment="1">
      <alignment horizontal="left" vertical="center"/>
    </xf>
    <xf numFmtId="0" fontId="7" fillId="0" borderId="25" xfId="0" applyFont="1" applyFill="1" applyBorder="1" applyAlignment="1">
      <alignment horizontal="left" vertical="center" wrapText="1"/>
    </xf>
    <xf numFmtId="0" fontId="7" fillId="0" borderId="46"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7" fillId="0" borderId="1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4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0" borderId="51" xfId="0" applyFont="1" applyFill="1" applyBorder="1" applyAlignment="1">
      <alignment horizontal="center" vertical="center" wrapText="1"/>
    </xf>
    <xf numFmtId="0" fontId="7" fillId="0" borderId="24" xfId="0"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23" xfId="0" applyFont="1" applyFill="1" applyBorder="1" applyAlignment="1">
      <alignment horizontal="left" vertical="center" wrapText="1"/>
    </xf>
    <xf numFmtId="3" fontId="7" fillId="0" borderId="12" xfId="0" applyNumberFormat="1" applyFont="1" applyFill="1" applyBorder="1" applyAlignment="1">
      <alignment horizontal="left" vertical="center" wrapText="1"/>
    </xf>
    <xf numFmtId="0" fontId="7" fillId="0" borderId="51" xfId="0" applyFont="1" applyFill="1" applyBorder="1" applyAlignment="1">
      <alignment horizontal="center" vertical="center" wrapText="1"/>
    </xf>
    <xf numFmtId="3" fontId="7" fillId="0" borderId="12" xfId="0" applyNumberFormat="1" applyFont="1" applyFill="1" applyBorder="1" applyAlignment="1">
      <alignment horizontal="center" vertical="center"/>
    </xf>
    <xf numFmtId="3" fontId="7" fillId="0" borderId="23" xfId="0" applyNumberFormat="1" applyFont="1" applyFill="1" applyBorder="1" applyAlignment="1">
      <alignment horizontal="center" vertical="center"/>
    </xf>
    <xf numFmtId="0" fontId="7" fillId="0" borderId="9" xfId="0" applyFont="1" applyFill="1" applyBorder="1" applyAlignment="1">
      <alignment horizontal="center" vertical="center" wrapText="1"/>
    </xf>
    <xf numFmtId="38" fontId="7" fillId="0" borderId="12" xfId="2" applyFont="1" applyFill="1" applyBorder="1" applyAlignment="1">
      <alignment horizontal="center" vertical="center"/>
    </xf>
    <xf numFmtId="3" fontId="7" fillId="0" borderId="49" xfId="0" applyNumberFormat="1" applyFont="1" applyFill="1" applyBorder="1" applyAlignment="1">
      <alignment horizontal="center" vertical="center"/>
    </xf>
    <xf numFmtId="38" fontId="7" fillId="0" borderId="23" xfId="2" applyFont="1" applyFill="1" applyBorder="1" applyAlignment="1">
      <alignment horizontal="center" vertical="center"/>
    </xf>
    <xf numFmtId="38" fontId="7" fillId="0" borderId="49" xfId="2" applyFont="1" applyFill="1" applyBorder="1" applyAlignment="1">
      <alignment horizontal="center" vertical="center"/>
    </xf>
    <xf numFmtId="0" fontId="7" fillId="0" borderId="52" xfId="3" applyFont="1" applyFill="1" applyBorder="1" applyAlignment="1">
      <alignment horizontal="center" vertical="center"/>
    </xf>
    <xf numFmtId="40" fontId="7" fillId="0" borderId="53" xfId="2" applyNumberFormat="1" applyFont="1" applyFill="1" applyBorder="1" applyAlignment="1">
      <alignment vertical="center"/>
    </xf>
    <xf numFmtId="0" fontId="7" fillId="0" borderId="54" xfId="0" applyFont="1" applyFill="1" applyBorder="1" applyAlignment="1">
      <alignment horizontal="center" vertical="center"/>
    </xf>
    <xf numFmtId="0" fontId="7" fillId="0" borderId="52" xfId="0" applyFont="1" applyFill="1" applyBorder="1" applyAlignment="1">
      <alignment horizontal="center" vertical="center"/>
    </xf>
    <xf numFmtId="3" fontId="14" fillId="0" borderId="0" xfId="0" applyNumberFormat="1" applyFont="1" applyFill="1" applyBorder="1" applyAlignment="1">
      <alignment horizontal="right" vertical="center"/>
    </xf>
    <xf numFmtId="0" fontId="7" fillId="0" borderId="41"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right" vertical="center"/>
    </xf>
    <xf numFmtId="0" fontId="12" fillId="0" borderId="16" xfId="0" applyFont="1" applyFill="1" applyBorder="1" applyAlignment="1">
      <alignment horizontal="center" vertical="center"/>
    </xf>
    <xf numFmtId="0" fontId="7" fillId="0" borderId="43" xfId="0" applyFont="1" applyFill="1" applyBorder="1" applyAlignment="1">
      <alignment horizontal="center" vertical="center"/>
    </xf>
    <xf numFmtId="40" fontId="7" fillId="0" borderId="19" xfId="2" applyNumberFormat="1" applyFont="1" applyFill="1" applyBorder="1" applyAlignment="1">
      <alignment horizontal="center" vertical="center"/>
    </xf>
    <xf numFmtId="40" fontId="7" fillId="0" borderId="39" xfId="2" applyNumberFormat="1" applyFont="1" applyFill="1" applyBorder="1" applyAlignment="1">
      <alignment horizontal="center" vertical="center"/>
    </xf>
    <xf numFmtId="0" fontId="10" fillId="0" borderId="0" xfId="3" applyFont="1" applyFill="1" applyAlignment="1">
      <alignment vertical="center"/>
    </xf>
    <xf numFmtId="0" fontId="12" fillId="0" borderId="16" xfId="0" applyFont="1" applyFill="1" applyBorder="1" applyAlignment="1">
      <alignment horizontal="center" vertical="center" wrapText="1"/>
    </xf>
    <xf numFmtId="0" fontId="7" fillId="0" borderId="56" xfId="0" applyFont="1" applyFill="1" applyBorder="1" applyAlignment="1">
      <alignment horizontal="center" vertical="center"/>
    </xf>
    <xf numFmtId="0" fontId="7" fillId="0" borderId="49" xfId="0" applyFont="1" applyFill="1" applyBorder="1" applyAlignment="1">
      <alignment horizontal="center" vertical="center"/>
    </xf>
    <xf numFmtId="0" fontId="12" fillId="0" borderId="12"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7" fillId="0" borderId="29" xfId="0" applyFont="1" applyFill="1" applyBorder="1" applyAlignment="1">
      <alignment horizontal="center" vertical="center"/>
    </xf>
    <xf numFmtId="181" fontId="7" fillId="0" borderId="23" xfId="0" applyNumberFormat="1" applyFont="1" applyFill="1" applyBorder="1" applyAlignment="1">
      <alignment horizontal="center" vertical="center"/>
    </xf>
    <xf numFmtId="0" fontId="7" fillId="0" borderId="28" xfId="0" applyFont="1" applyFill="1" applyBorder="1" applyAlignment="1">
      <alignment horizontal="center" vertical="center"/>
    </xf>
    <xf numFmtId="182" fontId="7" fillId="0" borderId="34" xfId="2" applyNumberFormat="1" applyFont="1" applyFill="1" applyBorder="1" applyAlignment="1">
      <alignment horizontal="right" vertical="center"/>
    </xf>
    <xf numFmtId="182" fontId="7" fillId="0" borderId="28" xfId="2" applyNumberFormat="1" applyFont="1" applyFill="1" applyBorder="1" applyAlignment="1">
      <alignment horizontal="right" vertical="center"/>
    </xf>
    <xf numFmtId="0" fontId="7" fillId="0" borderId="27" xfId="0" applyFont="1" applyFill="1" applyBorder="1" applyAlignment="1">
      <alignment horizontal="center" vertical="center"/>
    </xf>
    <xf numFmtId="177" fontId="7" fillId="0" borderId="28" xfId="1" applyNumberFormat="1" applyFont="1" applyFill="1" applyBorder="1" applyAlignment="1">
      <alignment vertical="center"/>
    </xf>
    <xf numFmtId="38" fontId="14" fillId="0" borderId="28" xfId="2" applyFont="1" applyFill="1" applyBorder="1" applyAlignment="1">
      <alignment horizontal="right" vertical="center"/>
    </xf>
    <xf numFmtId="38" fontId="7" fillId="0" borderId="28" xfId="2" applyFont="1" applyFill="1" applyBorder="1" applyAlignment="1">
      <alignment horizontal="right" vertical="center"/>
    </xf>
    <xf numFmtId="182" fontId="9" fillId="0" borderId="20" xfId="2" applyNumberFormat="1" applyFont="1" applyFill="1" applyBorder="1" applyAlignment="1">
      <alignment horizontal="center" vertical="center"/>
    </xf>
    <xf numFmtId="182" fontId="9" fillId="0" borderId="21" xfId="2" applyNumberFormat="1" applyFont="1" applyFill="1" applyBorder="1" applyAlignment="1">
      <alignment horizontal="center" vertical="center"/>
    </xf>
    <xf numFmtId="182" fontId="9" fillId="0" borderId="22" xfId="2" applyNumberFormat="1" applyFont="1" applyFill="1" applyBorder="1" applyAlignment="1">
      <alignment horizontal="center" vertical="center"/>
    </xf>
    <xf numFmtId="182" fontId="9" fillId="0" borderId="23" xfId="2" applyNumberFormat="1" applyFont="1" applyFill="1" applyBorder="1" applyAlignment="1">
      <alignment horizontal="center" vertical="center"/>
    </xf>
    <xf numFmtId="182" fontId="9" fillId="0" borderId="24" xfId="2" applyNumberFormat="1" applyFont="1" applyFill="1" applyBorder="1" applyAlignment="1">
      <alignment horizontal="center" vertical="center"/>
    </xf>
    <xf numFmtId="49" fontId="9" fillId="0" borderId="0" xfId="2" applyNumberFormat="1" applyFont="1" applyFill="1" applyAlignment="1">
      <alignment horizontal="center" vertical="center" wrapText="1"/>
    </xf>
    <xf numFmtId="182" fontId="9" fillId="0" borderId="0" xfId="2" applyNumberFormat="1" applyFont="1" applyFill="1" applyAlignment="1">
      <alignment vertical="center"/>
    </xf>
    <xf numFmtId="38" fontId="9" fillId="0" borderId="0" xfId="2" applyFont="1" applyFill="1" applyAlignment="1">
      <alignment vertical="center"/>
    </xf>
    <xf numFmtId="38" fontId="9" fillId="0" borderId="0" xfId="2" applyFont="1" applyFill="1" applyAlignment="1">
      <alignment horizontal="right" vertical="center"/>
    </xf>
    <xf numFmtId="0" fontId="15" fillId="0" borderId="3" xfId="0" applyFont="1" applyFill="1" applyBorder="1" applyAlignment="1">
      <alignment horizontal="center" vertical="center"/>
    </xf>
    <xf numFmtId="176" fontId="15" fillId="0" borderId="1" xfId="2" applyNumberFormat="1" applyFont="1" applyFill="1" applyBorder="1" applyAlignment="1">
      <alignment horizontal="right" vertical="center"/>
    </xf>
    <xf numFmtId="176" fontId="15" fillId="0" borderId="2" xfId="2" applyNumberFormat="1" applyFont="1" applyFill="1" applyBorder="1" applyAlignment="1">
      <alignment horizontal="right" vertical="center"/>
    </xf>
    <xf numFmtId="176" fontId="15" fillId="0" borderId="3" xfId="2" applyNumberFormat="1" applyFont="1" applyFill="1" applyBorder="1" applyAlignment="1">
      <alignment horizontal="right" vertical="center"/>
    </xf>
    <xf numFmtId="0" fontId="9" fillId="0" borderId="5" xfId="0" applyFont="1" applyFill="1" applyBorder="1" applyAlignment="1">
      <alignment horizontal="center" vertical="center"/>
    </xf>
    <xf numFmtId="176" fontId="9" fillId="0" borderId="4" xfId="2" applyNumberFormat="1" applyFont="1" applyFill="1" applyBorder="1" applyAlignment="1">
      <alignment horizontal="right" vertical="center"/>
    </xf>
    <xf numFmtId="176" fontId="9" fillId="0" borderId="0" xfId="2" applyNumberFormat="1" applyFont="1" applyFill="1" applyBorder="1" applyAlignment="1">
      <alignment horizontal="right" vertical="center"/>
    </xf>
    <xf numFmtId="176" fontId="9" fillId="0" borderId="5" xfId="2" applyNumberFormat="1" applyFont="1" applyFill="1" applyBorder="1" applyAlignment="1">
      <alignment horizontal="right" vertical="center"/>
    </xf>
    <xf numFmtId="0" fontId="9" fillId="0" borderId="8" xfId="0" applyFont="1" applyFill="1" applyBorder="1" applyAlignment="1">
      <alignment horizontal="center" vertical="center"/>
    </xf>
    <xf numFmtId="176" fontId="9" fillId="0" borderId="6" xfId="2" applyNumberFormat="1" applyFont="1" applyFill="1" applyBorder="1" applyAlignment="1">
      <alignment horizontal="right" vertical="center"/>
    </xf>
    <xf numFmtId="176" fontId="9" fillId="0" borderId="7" xfId="2" applyNumberFormat="1" applyFont="1" applyFill="1" applyBorder="1" applyAlignment="1">
      <alignment horizontal="right" vertical="center"/>
    </xf>
    <xf numFmtId="176" fontId="9" fillId="0" borderId="8" xfId="2" applyNumberFormat="1" applyFont="1" applyFill="1" applyBorder="1" applyAlignment="1">
      <alignment horizontal="right" vertical="center"/>
    </xf>
    <xf numFmtId="176" fontId="9" fillId="0" borderId="6" xfId="2" applyNumberFormat="1" applyFont="1" applyFill="1" applyBorder="1" applyAlignment="1">
      <alignment vertical="center"/>
    </xf>
    <xf numFmtId="176" fontId="9" fillId="0" borderId="7" xfId="2" applyNumberFormat="1" applyFont="1" applyFill="1" applyBorder="1" applyAlignment="1">
      <alignment vertical="center"/>
    </xf>
    <xf numFmtId="176" fontId="9" fillId="0" borderId="8" xfId="2" applyNumberFormat="1" applyFont="1" applyFill="1" applyBorder="1" applyAlignment="1">
      <alignment vertical="center"/>
    </xf>
    <xf numFmtId="0" fontId="15" fillId="0" borderId="5" xfId="0" applyFont="1" applyFill="1" applyBorder="1" applyAlignment="1">
      <alignment horizontal="center" vertical="center"/>
    </xf>
    <xf numFmtId="176" fontId="15" fillId="0" borderId="4" xfId="2" applyNumberFormat="1" applyFont="1" applyFill="1" applyBorder="1" applyAlignment="1">
      <alignment horizontal="right" vertical="center"/>
    </xf>
    <xf numFmtId="176" fontId="15" fillId="0" borderId="0" xfId="2" applyNumberFormat="1" applyFont="1" applyFill="1" applyBorder="1" applyAlignment="1">
      <alignment horizontal="right" vertical="center"/>
    </xf>
    <xf numFmtId="176" fontId="15" fillId="0" borderId="5" xfId="2" applyNumberFormat="1" applyFont="1" applyFill="1" applyBorder="1" applyAlignment="1">
      <alignment horizontal="right" vertical="center"/>
    </xf>
    <xf numFmtId="0" fontId="9" fillId="0" borderId="27" xfId="0" applyFont="1" applyFill="1" applyBorder="1" applyAlignment="1">
      <alignment horizontal="center" vertical="center"/>
    </xf>
    <xf numFmtId="176" fontId="9" fillId="0" borderId="34" xfId="2" applyNumberFormat="1" applyFont="1" applyFill="1" applyBorder="1" applyAlignment="1">
      <alignment horizontal="right" vertical="center"/>
    </xf>
    <xf numFmtId="176" fontId="9" fillId="0" borderId="28" xfId="2" applyNumberFormat="1" applyFont="1" applyFill="1" applyBorder="1" applyAlignment="1">
      <alignment horizontal="right" vertical="center"/>
    </xf>
    <xf numFmtId="176" fontId="9" fillId="0" borderId="27" xfId="2" applyNumberFormat="1" applyFont="1" applyFill="1" applyBorder="1" applyAlignment="1">
      <alignment horizontal="right" vertical="center"/>
    </xf>
    <xf numFmtId="0" fontId="9" fillId="0" borderId="0" xfId="0" applyFont="1" applyFill="1" applyBorder="1" applyAlignment="1">
      <alignment horizontal="left" vertical="center"/>
    </xf>
    <xf numFmtId="0" fontId="15" fillId="0" borderId="0" xfId="0" applyFont="1" applyFill="1" applyAlignment="1">
      <alignment vertical="center"/>
    </xf>
    <xf numFmtId="49" fontId="9" fillId="0" borderId="0" xfId="2" applyNumberFormat="1" applyFont="1" applyFill="1" applyBorder="1" applyAlignment="1">
      <alignment horizontal="center" vertical="center" wrapText="1"/>
    </xf>
    <xf numFmtId="0" fontId="9" fillId="0" borderId="26" xfId="0" applyFont="1" applyFill="1" applyBorder="1" applyAlignment="1">
      <alignment vertical="center" wrapText="1"/>
    </xf>
    <xf numFmtId="182" fontId="9" fillId="0" borderId="23" xfId="2" applyNumberFormat="1" applyFont="1" applyFill="1" applyBorder="1" applyAlignment="1">
      <alignment horizontal="center" vertical="center" shrinkToFit="1"/>
    </xf>
    <xf numFmtId="182" fontId="9" fillId="0" borderId="24" xfId="2" applyNumberFormat="1" applyFont="1" applyFill="1" applyBorder="1" applyAlignment="1">
      <alignment horizontal="center" vertical="center" shrinkToFit="1"/>
    </xf>
    <xf numFmtId="176" fontId="15" fillId="0" borderId="1" xfId="2" applyNumberFormat="1" applyFont="1" applyFill="1" applyBorder="1" applyAlignment="1">
      <alignment vertical="center"/>
    </xf>
    <xf numFmtId="176" fontId="15" fillId="0" borderId="2" xfId="2" applyNumberFormat="1" applyFont="1" applyFill="1" applyBorder="1" applyAlignment="1">
      <alignment vertical="center"/>
    </xf>
    <xf numFmtId="176" fontId="15" fillId="0" borderId="3" xfId="2" applyNumberFormat="1" applyFont="1" applyFill="1" applyBorder="1" applyAlignment="1">
      <alignment vertical="center"/>
    </xf>
    <xf numFmtId="176" fontId="9" fillId="0" borderId="4" xfId="2" applyNumberFormat="1" applyFont="1" applyFill="1" applyBorder="1" applyAlignment="1">
      <alignment vertical="center"/>
    </xf>
    <xf numFmtId="176" fontId="9" fillId="0" borderId="0" xfId="2" applyNumberFormat="1" applyFont="1" applyFill="1" applyBorder="1" applyAlignment="1">
      <alignment vertical="center"/>
    </xf>
    <xf numFmtId="176" fontId="9" fillId="0" borderId="5" xfId="2" applyNumberFormat="1" applyFont="1" applyFill="1" applyBorder="1" applyAlignment="1">
      <alignment vertical="center"/>
    </xf>
    <xf numFmtId="176" fontId="15" fillId="0" borderId="4" xfId="2" applyNumberFormat="1" applyFont="1" applyFill="1" applyBorder="1" applyAlignment="1">
      <alignment vertical="center"/>
    </xf>
    <xf numFmtId="176" fontId="15" fillId="0" borderId="0" xfId="2" applyNumberFormat="1" applyFont="1" applyFill="1" applyBorder="1" applyAlignment="1">
      <alignment vertical="center"/>
    </xf>
    <xf numFmtId="176" fontId="15" fillId="0" borderId="5" xfId="2" applyNumberFormat="1" applyFont="1" applyFill="1" applyBorder="1" applyAlignment="1">
      <alignment vertical="center"/>
    </xf>
    <xf numFmtId="0" fontId="9" fillId="0" borderId="23" xfId="0" applyFont="1" applyFill="1" applyBorder="1" applyAlignment="1">
      <alignment horizontal="center" vertical="center"/>
    </xf>
    <xf numFmtId="0" fontId="9" fillId="0" borderId="24" xfId="0" applyFont="1" applyFill="1" applyBorder="1" applyAlignment="1">
      <alignment horizontal="center" vertical="center"/>
    </xf>
    <xf numFmtId="178" fontId="9" fillId="0" borderId="0" xfId="2" applyNumberFormat="1" applyFont="1" applyFill="1" applyBorder="1" applyAlignment="1">
      <alignment horizontal="right" vertical="center"/>
    </xf>
    <xf numFmtId="182" fontId="9" fillId="0" borderId="4" xfId="2" applyNumberFormat="1" applyFont="1" applyFill="1" applyBorder="1" applyAlignment="1">
      <alignment vertical="center"/>
    </xf>
    <xf numFmtId="38" fontId="9" fillId="0" borderId="0" xfId="2" applyFont="1" applyFill="1" applyBorder="1" applyAlignment="1">
      <alignment vertical="center"/>
    </xf>
    <xf numFmtId="182" fontId="9" fillId="0" borderId="0" xfId="2" applyNumberFormat="1" applyFont="1" applyFill="1" applyBorder="1" applyAlignment="1">
      <alignment vertical="center"/>
    </xf>
    <xf numFmtId="178" fontId="9" fillId="0" borderId="4" xfId="2" applyNumberFormat="1" applyFont="1" applyFill="1" applyBorder="1" applyAlignment="1">
      <alignment horizontal="right" vertical="center"/>
    </xf>
    <xf numFmtId="178" fontId="9" fillId="0" borderId="0" xfId="2" applyNumberFormat="1" applyFont="1" applyFill="1" applyAlignment="1">
      <alignment horizontal="right" vertical="center"/>
    </xf>
    <xf numFmtId="38" fontId="9" fillId="0" borderId="4" xfId="2" applyFont="1" applyFill="1" applyBorder="1" applyAlignment="1">
      <alignment vertical="center"/>
    </xf>
    <xf numFmtId="38" fontId="9" fillId="0" borderId="5" xfId="2" applyFont="1" applyFill="1" applyBorder="1" applyAlignment="1">
      <alignment vertical="center"/>
    </xf>
    <xf numFmtId="178" fontId="9" fillId="0" borderId="7" xfId="2" applyNumberFormat="1" applyFont="1" applyFill="1" applyBorder="1" applyAlignment="1">
      <alignment horizontal="right" vertical="center"/>
    </xf>
    <xf numFmtId="182" fontId="9" fillId="0" borderId="6" xfId="2" applyNumberFormat="1" applyFont="1" applyFill="1" applyBorder="1" applyAlignment="1">
      <alignment vertical="center"/>
    </xf>
    <xf numFmtId="38" fontId="9" fillId="0" borderId="7" xfId="2" applyFont="1" applyFill="1" applyBorder="1" applyAlignment="1">
      <alignment vertical="center"/>
    </xf>
    <xf numFmtId="182" fontId="9" fillId="0" borderId="7" xfId="2" applyNumberFormat="1" applyFont="1" applyFill="1" applyBorder="1" applyAlignment="1">
      <alignment vertical="center"/>
    </xf>
    <xf numFmtId="178" fontId="9" fillId="0" borderId="6" xfId="2" applyNumberFormat="1" applyFont="1" applyFill="1" applyBorder="1" applyAlignment="1">
      <alignment vertical="center"/>
    </xf>
    <xf numFmtId="178" fontId="9" fillId="0" borderId="7" xfId="2" applyNumberFormat="1" applyFont="1" applyFill="1" applyBorder="1" applyAlignment="1">
      <alignment vertical="center"/>
    </xf>
    <xf numFmtId="178" fontId="9" fillId="0" borderId="4" xfId="2" applyNumberFormat="1" applyFont="1" applyFill="1" applyBorder="1" applyAlignment="1">
      <alignment vertical="center"/>
    </xf>
    <xf numFmtId="178" fontId="9" fillId="0" borderId="0" xfId="2" applyNumberFormat="1" applyFont="1" applyFill="1" applyBorder="1" applyAlignment="1">
      <alignment vertical="center"/>
    </xf>
    <xf numFmtId="0" fontId="9" fillId="0" borderId="3" xfId="0" applyFont="1" applyFill="1" applyBorder="1" applyAlignment="1">
      <alignment horizontal="center" vertical="center"/>
    </xf>
    <xf numFmtId="178" fontId="9" fillId="0" borderId="1" xfId="2" applyNumberFormat="1" applyFont="1" applyFill="1" applyBorder="1" applyAlignment="1">
      <alignment horizontal="right" vertical="center"/>
    </xf>
    <xf numFmtId="182" fontId="9" fillId="0" borderId="1" xfId="2" applyNumberFormat="1" applyFont="1" applyFill="1" applyBorder="1" applyAlignment="1">
      <alignment vertical="center"/>
    </xf>
    <xf numFmtId="178" fontId="9" fillId="0" borderId="1" xfId="2" applyNumberFormat="1" applyFont="1" applyFill="1" applyBorder="1" applyAlignment="1">
      <alignment vertical="center"/>
    </xf>
    <xf numFmtId="178" fontId="9" fillId="0" borderId="34" xfId="2" applyNumberFormat="1" applyFont="1" applyFill="1" applyBorder="1" applyAlignment="1">
      <alignment horizontal="right" vertical="center"/>
    </xf>
    <xf numFmtId="178" fontId="9" fillId="0" borderId="28" xfId="2" applyNumberFormat="1" applyFont="1" applyFill="1" applyBorder="1" applyAlignment="1">
      <alignment horizontal="right" vertical="center"/>
    </xf>
    <xf numFmtId="182" fontId="9" fillId="0" borderId="34" xfId="2" applyNumberFormat="1" applyFont="1" applyFill="1" applyBorder="1" applyAlignment="1">
      <alignment vertical="center"/>
    </xf>
    <xf numFmtId="38" fontId="9" fillId="0" borderId="28" xfId="2" applyFont="1" applyFill="1" applyBorder="1" applyAlignment="1">
      <alignment vertical="center"/>
    </xf>
    <xf numFmtId="182" fontId="9" fillId="0" borderId="28" xfId="2" applyNumberFormat="1" applyFont="1" applyFill="1" applyBorder="1" applyAlignment="1">
      <alignment vertical="center"/>
    </xf>
    <xf numFmtId="178" fontId="9" fillId="0" borderId="34" xfId="2" applyNumberFormat="1" applyFont="1" applyFill="1" applyBorder="1" applyAlignment="1">
      <alignment vertical="center"/>
    </xf>
    <xf numFmtId="178" fontId="9" fillId="0" borderId="28" xfId="2" applyNumberFormat="1" applyFont="1" applyFill="1" applyBorder="1" applyAlignment="1">
      <alignment vertical="center"/>
    </xf>
    <xf numFmtId="49" fontId="9" fillId="0" borderId="36" xfId="2" applyNumberFormat="1" applyFont="1" applyFill="1" applyBorder="1" applyAlignment="1">
      <alignment horizontal="center" vertical="center" wrapText="1"/>
    </xf>
    <xf numFmtId="49" fontId="9" fillId="0" borderId="9" xfId="2" applyNumberFormat="1" applyFont="1" applyFill="1" applyBorder="1" applyAlignment="1">
      <alignment horizontal="center" vertical="center" wrapText="1"/>
    </xf>
    <xf numFmtId="49" fontId="9" fillId="0" borderId="25" xfId="2" applyNumberFormat="1" applyFont="1" applyFill="1" applyBorder="1" applyAlignment="1">
      <alignment horizontal="center" vertical="center" wrapText="1"/>
    </xf>
    <xf numFmtId="49" fontId="9" fillId="0" borderId="17" xfId="2" applyNumberFormat="1" applyFont="1" applyFill="1" applyBorder="1" applyAlignment="1">
      <alignment horizontal="center" vertical="center" wrapText="1"/>
    </xf>
    <xf numFmtId="49" fontId="9" fillId="0" borderId="11" xfId="2" applyNumberFormat="1" applyFont="1" applyFill="1" applyBorder="1" applyAlignment="1">
      <alignment horizontal="center" vertical="center" wrapText="1"/>
    </xf>
    <xf numFmtId="49" fontId="9" fillId="0" borderId="26" xfId="2" applyNumberFormat="1" applyFont="1" applyFill="1" applyBorder="1" applyAlignment="1">
      <alignment horizontal="center" vertical="center" wrapText="1"/>
    </xf>
    <xf numFmtId="0" fontId="9" fillId="0" borderId="25" xfId="0" applyFont="1" applyFill="1" applyBorder="1" applyAlignment="1">
      <alignment vertical="center" shrinkToFit="1"/>
    </xf>
    <xf numFmtId="0" fontId="9" fillId="0" borderId="26" xfId="0" applyFont="1" applyFill="1" applyBorder="1" applyAlignment="1">
      <alignment vertical="center" shrinkToFit="1"/>
    </xf>
    <xf numFmtId="49" fontId="7" fillId="0" borderId="0" xfId="0" applyNumberFormat="1" applyFont="1" applyFill="1" applyAlignment="1">
      <alignment vertical="center"/>
    </xf>
    <xf numFmtId="0" fontId="12" fillId="0" borderId="25" xfId="0" applyFont="1" applyFill="1" applyBorder="1" applyAlignment="1">
      <alignment horizontal="left" vertical="center" shrinkToFit="1"/>
    </xf>
    <xf numFmtId="0" fontId="12" fillId="0" borderId="26" xfId="0" applyFont="1" applyFill="1" applyBorder="1" applyAlignment="1">
      <alignment horizontal="left" vertical="center" shrinkToFit="1"/>
    </xf>
    <xf numFmtId="49" fontId="7" fillId="0" borderId="36" xfId="2" applyNumberFormat="1" applyFont="1" applyFill="1" applyBorder="1" applyAlignment="1">
      <alignment horizontal="center" vertical="center" wrapText="1"/>
    </xf>
    <xf numFmtId="0" fontId="16" fillId="0" borderId="0" xfId="4" applyFont="1" applyFill="1">
      <alignment vertical="center"/>
    </xf>
    <xf numFmtId="0" fontId="7" fillId="0" borderId="0" xfId="4" applyFont="1" applyFill="1" applyBorder="1" applyAlignment="1">
      <alignment vertical="center"/>
    </xf>
    <xf numFmtId="0" fontId="7" fillId="0" borderId="0" xfId="4" applyFont="1" applyFill="1">
      <alignment vertical="center"/>
    </xf>
    <xf numFmtId="0" fontId="7" fillId="0" borderId="0" xfId="4" applyFont="1" applyFill="1" applyBorder="1" applyAlignment="1">
      <alignment horizontal="center" vertical="center"/>
    </xf>
    <xf numFmtId="0" fontId="7" fillId="0" borderId="28" xfId="4" applyFont="1" applyFill="1" applyBorder="1">
      <alignment vertical="center"/>
    </xf>
    <xf numFmtId="0" fontId="7" fillId="0" borderId="28" xfId="4" applyFont="1" applyFill="1" applyBorder="1" applyAlignment="1">
      <alignment horizontal="center" vertical="center"/>
    </xf>
    <xf numFmtId="0" fontId="7" fillId="0" borderId="28" xfId="4" applyFont="1" applyFill="1" applyBorder="1" applyAlignment="1">
      <alignment horizontal="right" vertical="center"/>
    </xf>
    <xf numFmtId="0" fontId="7" fillId="0" borderId="23" xfId="4" applyFont="1" applyFill="1" applyBorder="1" applyAlignment="1">
      <alignment horizontal="center" vertical="center"/>
    </xf>
    <xf numFmtId="0" fontId="7" fillId="0" borderId="24" xfId="4" applyFont="1" applyFill="1" applyBorder="1" applyAlignment="1">
      <alignment horizontal="center" vertical="center"/>
    </xf>
    <xf numFmtId="0" fontId="16" fillId="0" borderId="9" xfId="4" applyFont="1" applyFill="1" applyBorder="1" applyAlignment="1">
      <alignment horizontal="left" vertical="center"/>
    </xf>
    <xf numFmtId="0" fontId="7" fillId="0" borderId="0" xfId="4" applyFont="1" applyFill="1" applyBorder="1">
      <alignment vertical="center"/>
    </xf>
    <xf numFmtId="0" fontId="7" fillId="0" borderId="28" xfId="4" applyFont="1" applyFill="1" applyBorder="1" applyAlignment="1">
      <alignment horizontal="left" vertical="center"/>
    </xf>
    <xf numFmtId="0" fontId="7" fillId="0" borderId="9" xfId="4" applyFont="1" applyFill="1" applyBorder="1" applyAlignment="1">
      <alignment horizontal="center" vertical="center"/>
    </xf>
    <xf numFmtId="0" fontId="7" fillId="0" borderId="5" xfId="4" applyFont="1" applyFill="1" applyBorder="1" applyAlignment="1">
      <alignment horizontal="distributed" vertical="center"/>
    </xf>
    <xf numFmtId="0" fontId="7" fillId="0" borderId="23" xfId="4" applyFont="1" applyFill="1" applyBorder="1" applyAlignment="1">
      <alignment horizontal="center" vertical="center" wrapText="1"/>
    </xf>
    <xf numFmtId="184" fontId="7" fillId="0" borderId="4" xfId="4" applyNumberFormat="1" applyFont="1" applyFill="1" applyBorder="1">
      <alignment vertical="center"/>
    </xf>
    <xf numFmtId="184" fontId="7" fillId="0" borderId="0" xfId="4" applyNumberFormat="1" applyFont="1" applyFill="1" applyBorder="1">
      <alignment vertical="center"/>
    </xf>
    <xf numFmtId="184" fontId="7" fillId="0" borderId="34" xfId="4" applyNumberFormat="1" applyFont="1" applyFill="1" applyBorder="1">
      <alignment vertical="center"/>
    </xf>
    <xf numFmtId="184" fontId="7" fillId="0" borderId="28" xfId="4" applyNumberFormat="1" applyFont="1" applyFill="1" applyBorder="1">
      <alignment vertical="center"/>
    </xf>
    <xf numFmtId="0" fontId="16" fillId="0" borderId="9" xfId="4" applyFont="1" applyFill="1" applyBorder="1" applyAlignment="1">
      <alignment vertical="center"/>
    </xf>
    <xf numFmtId="0" fontId="7" fillId="0" borderId="0" xfId="4" applyFont="1" applyFill="1" applyAlignment="1">
      <alignment horizontal="center" vertical="center"/>
    </xf>
    <xf numFmtId="0" fontId="15" fillId="0" borderId="0" xfId="4" applyFont="1" applyFill="1">
      <alignment vertical="center"/>
    </xf>
    <xf numFmtId="0" fontId="7" fillId="0" borderId="27" xfId="4" applyFont="1" applyFill="1" applyBorder="1" applyAlignment="1">
      <alignment horizontal="distributed" vertical="center"/>
    </xf>
    <xf numFmtId="0" fontId="16" fillId="0" borderId="0" xfId="4" applyFont="1" applyFill="1" applyBorder="1" applyAlignment="1">
      <alignment horizontal="center" vertical="center"/>
    </xf>
    <xf numFmtId="0" fontId="8" fillId="0" borderId="0" xfId="0" applyFont="1" applyFill="1" applyAlignment="1">
      <alignment horizontal="center" vertical="center"/>
    </xf>
    <xf numFmtId="0" fontId="7" fillId="0" borderId="18"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40" xfId="0" applyFont="1" applyFill="1" applyBorder="1" applyAlignment="1">
      <alignment horizontal="center" vertical="center"/>
    </xf>
    <xf numFmtId="0" fontId="7" fillId="0" borderId="41" xfId="0" applyFont="1" applyFill="1" applyBorder="1" applyAlignment="1">
      <alignment horizontal="center" vertical="center"/>
    </xf>
    <xf numFmtId="0" fontId="12" fillId="0" borderId="18"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7" fillId="0" borderId="36"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12" xfId="0" applyFont="1" applyFill="1" applyBorder="1" applyAlignment="1">
      <alignment vertical="center" wrapText="1"/>
    </xf>
    <xf numFmtId="0" fontId="7" fillId="0" borderId="15" xfId="0" applyFont="1" applyFill="1" applyBorder="1" applyAlignment="1">
      <alignment vertical="center"/>
    </xf>
    <xf numFmtId="0" fontId="7" fillId="0" borderId="19" xfId="0" applyFont="1" applyFill="1" applyBorder="1" applyAlignment="1">
      <alignment vertical="center"/>
    </xf>
    <xf numFmtId="0" fontId="7" fillId="0" borderId="37" xfId="0" applyFont="1" applyFill="1" applyBorder="1" applyAlignment="1">
      <alignment vertical="center" wrapText="1"/>
    </xf>
    <xf numFmtId="0" fontId="7" fillId="0" borderId="38" xfId="0" applyFont="1" applyFill="1" applyBorder="1" applyAlignment="1">
      <alignment vertical="center"/>
    </xf>
    <xf numFmtId="0" fontId="7" fillId="0" borderId="39" xfId="0" applyFont="1" applyFill="1" applyBorder="1" applyAlignment="1">
      <alignment vertical="center"/>
    </xf>
    <xf numFmtId="0" fontId="7" fillId="0" borderId="34"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28" xfId="3" applyFont="1" applyFill="1" applyBorder="1" applyAlignment="1">
      <alignment horizontal="right" vertical="center"/>
    </xf>
    <xf numFmtId="0" fontId="7" fillId="0" borderId="55"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29" xfId="0" applyFont="1" applyFill="1" applyBorder="1" applyAlignment="1">
      <alignment horizontal="center" vertical="center"/>
    </xf>
    <xf numFmtId="0" fontId="7" fillId="0" borderId="42" xfId="0" applyFont="1" applyFill="1" applyBorder="1" applyAlignment="1">
      <alignment horizontal="center" vertical="center"/>
    </xf>
    <xf numFmtId="181" fontId="7" fillId="0" borderId="30" xfId="0" applyNumberFormat="1" applyFont="1" applyFill="1" applyBorder="1" applyAlignment="1">
      <alignment horizontal="center" vertical="center"/>
    </xf>
    <xf numFmtId="181" fontId="7" fillId="0" borderId="23" xfId="0" applyNumberFormat="1" applyFont="1" applyFill="1" applyBorder="1" applyAlignment="1">
      <alignment horizontal="center" vertical="center"/>
    </xf>
    <xf numFmtId="0" fontId="7" fillId="0" borderId="30"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9" fillId="0" borderId="0" xfId="0" applyFont="1" applyFill="1" applyAlignment="1">
      <alignment horizontal="center" wrapText="1"/>
    </xf>
    <xf numFmtId="0" fontId="12" fillId="0" borderId="28" xfId="0" applyFont="1" applyFill="1" applyBorder="1" applyAlignment="1">
      <alignment horizontal="right" vertical="center"/>
    </xf>
    <xf numFmtId="0" fontId="14" fillId="0" borderId="0" xfId="0" applyFont="1" applyFill="1" applyAlignment="1">
      <alignment horizontal="center" vertical="center" wrapText="1"/>
    </xf>
    <xf numFmtId="38" fontId="9" fillId="0" borderId="4" xfId="2" applyFont="1" applyFill="1" applyBorder="1" applyAlignment="1">
      <alignment horizontal="center" vertical="center"/>
    </xf>
    <xf numFmtId="38" fontId="9" fillId="0" borderId="0" xfId="2" applyFont="1" applyFill="1" applyAlignment="1">
      <alignment horizontal="center" vertical="center"/>
    </xf>
    <xf numFmtId="38" fontId="9" fillId="0" borderId="5" xfId="2" applyFont="1" applyFill="1" applyBorder="1" applyAlignment="1">
      <alignment horizontal="center" vertical="center"/>
    </xf>
    <xf numFmtId="0" fontId="9" fillId="0" borderId="40" xfId="0" applyFont="1" applyFill="1" applyBorder="1" applyAlignment="1">
      <alignment horizontal="center" vertical="center"/>
    </xf>
    <xf numFmtId="0" fontId="9" fillId="0" borderId="41" xfId="0" applyFont="1" applyFill="1" applyBorder="1" applyAlignment="1">
      <alignment horizontal="center" vertical="center"/>
    </xf>
    <xf numFmtId="49" fontId="9" fillId="0" borderId="36" xfId="2" applyNumberFormat="1" applyFont="1" applyFill="1" applyBorder="1" applyAlignment="1">
      <alignment horizontal="center" vertical="center" wrapText="1"/>
    </xf>
    <xf numFmtId="49" fontId="9" fillId="0" borderId="9" xfId="2" applyNumberFormat="1" applyFont="1" applyFill="1" applyBorder="1" applyAlignment="1">
      <alignment horizontal="center" vertical="center" wrapText="1"/>
    </xf>
    <xf numFmtId="49" fontId="9" fillId="0" borderId="25" xfId="2" applyNumberFormat="1" applyFont="1" applyFill="1" applyBorder="1" applyAlignment="1">
      <alignment horizontal="center" vertical="center" wrapText="1"/>
    </xf>
    <xf numFmtId="49" fontId="9" fillId="0" borderId="17" xfId="2" applyNumberFormat="1" applyFont="1" applyFill="1" applyBorder="1" applyAlignment="1">
      <alignment horizontal="center" vertical="center" wrapText="1"/>
    </xf>
    <xf numFmtId="49" fontId="9" fillId="0" borderId="11" xfId="2" applyNumberFormat="1" applyFont="1" applyFill="1" applyBorder="1" applyAlignment="1">
      <alignment horizontal="center" vertical="center" wrapText="1"/>
    </xf>
    <xf numFmtId="49" fontId="9" fillId="0" borderId="26" xfId="2" applyNumberFormat="1" applyFont="1" applyFill="1" applyBorder="1" applyAlignment="1">
      <alignment horizontal="center" vertical="center" wrapText="1"/>
    </xf>
    <xf numFmtId="0" fontId="7" fillId="0" borderId="30" xfId="4" applyFont="1" applyFill="1" applyBorder="1" applyAlignment="1">
      <alignment horizontal="center" vertical="center"/>
    </xf>
    <xf numFmtId="0" fontId="7" fillId="0" borderId="32" xfId="4" applyFont="1" applyFill="1" applyBorder="1" applyAlignment="1">
      <alignment horizontal="center" vertical="center"/>
    </xf>
    <xf numFmtId="0" fontId="7" fillId="0" borderId="40" xfId="4" applyFont="1" applyFill="1" applyBorder="1" applyAlignment="1">
      <alignment horizontal="center" vertical="center" wrapText="1" shrinkToFit="1"/>
    </xf>
    <xf numFmtId="0" fontId="7" fillId="0" borderId="41" xfId="4" applyFont="1" applyFill="1" applyBorder="1" applyAlignment="1">
      <alignment horizontal="center" vertical="center" shrinkToFit="1"/>
    </xf>
    <xf numFmtId="0" fontId="7" fillId="0" borderId="31" xfId="4" applyFont="1" applyFill="1" applyBorder="1" applyAlignment="1">
      <alignment horizontal="center" vertical="center"/>
    </xf>
    <xf numFmtId="0" fontId="7" fillId="0" borderId="20" xfId="4" applyFont="1" applyFill="1" applyBorder="1" applyAlignment="1">
      <alignment horizontal="center" vertical="center" shrinkToFit="1"/>
    </xf>
    <xf numFmtId="0" fontId="7" fillId="0" borderId="31" xfId="4" applyFont="1" applyFill="1" applyBorder="1" applyAlignment="1">
      <alignment horizontal="center" vertical="center" shrinkToFit="1"/>
    </xf>
  </cellXfs>
  <cellStyles count="5">
    <cellStyle name="パーセント" xfId="1" builtinId="5"/>
    <cellStyle name="桁区切り" xfId="2" builtinId="6"/>
    <cellStyle name="標準" xfId="0" builtinId="0"/>
    <cellStyle name="標準 2" xfId="4"/>
    <cellStyle name="標準_第１章　各地域の変遷（境界変更）" xfId="3"/>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1023012</xdr:colOff>
      <xdr:row>20</xdr:row>
      <xdr:rowOff>122466</xdr:rowOff>
    </xdr:from>
    <xdr:to>
      <xdr:col>7</xdr:col>
      <xdr:colOff>747436</xdr:colOff>
      <xdr:row>65</xdr:row>
      <xdr:rowOff>164406</xdr:rowOff>
    </xdr:to>
    <xdr:pic>
      <xdr:nvPicPr>
        <xdr:cNvPr id="4" name="図 3"/>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3012" y="5716239"/>
          <a:ext cx="6062879" cy="78351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867150</xdr:colOff>
      <xdr:row>16</xdr:row>
      <xdr:rowOff>201263</xdr:rowOff>
    </xdr:from>
    <xdr:to>
      <xdr:col>6</xdr:col>
      <xdr:colOff>635435</xdr:colOff>
      <xdr:row>59</xdr:row>
      <xdr:rowOff>71158</xdr:rowOff>
    </xdr:to>
    <xdr:pic>
      <xdr:nvPicPr>
        <xdr:cNvPr id="2" name="図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7150" y="5182838"/>
          <a:ext cx="6178610" cy="7289870"/>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89"/>
  <sheetViews>
    <sheetView tabSelected="1" view="pageBreakPreview" zoomScale="75" zoomScaleNormal="75" zoomScaleSheetLayoutView="75" workbookViewId="0"/>
  </sheetViews>
  <sheetFormatPr defaultRowHeight="13.5" x14ac:dyDescent="0.15"/>
  <cols>
    <col min="1" max="1" width="5" style="2" customWidth="1"/>
    <col min="2" max="2" width="5.125" style="2" customWidth="1"/>
    <col min="3" max="8" width="9" style="2"/>
    <col min="9" max="9" width="15.625" style="2" customWidth="1"/>
    <col min="10" max="16384" width="9" style="2"/>
  </cols>
  <sheetData>
    <row r="1" spans="1:9" ht="33" customHeight="1" x14ac:dyDescent="0.15">
      <c r="A1" s="1"/>
    </row>
    <row r="2" spans="1:9" ht="33" customHeight="1" x14ac:dyDescent="0.15"/>
    <row r="3" spans="1:9" ht="33" customHeight="1" x14ac:dyDescent="0.15">
      <c r="A3" s="322" t="s">
        <v>142</v>
      </c>
      <c r="B3" s="322"/>
      <c r="C3" s="322"/>
      <c r="D3" s="322"/>
      <c r="E3" s="322"/>
      <c r="F3" s="322"/>
      <c r="G3" s="322"/>
      <c r="H3" s="322"/>
      <c r="I3" s="322"/>
    </row>
    <row r="4" spans="1:9" ht="33" customHeight="1" x14ac:dyDescent="0.15"/>
    <row r="5" spans="1:9" ht="33" customHeight="1" x14ac:dyDescent="0.15">
      <c r="A5" s="322" t="s">
        <v>496</v>
      </c>
      <c r="B5" s="322"/>
      <c r="C5" s="322"/>
      <c r="D5" s="322"/>
      <c r="E5" s="322"/>
      <c r="F5" s="322"/>
      <c r="G5" s="322"/>
      <c r="H5" s="322"/>
      <c r="I5" s="322"/>
    </row>
    <row r="6" spans="1:9" ht="99" customHeight="1" x14ac:dyDescent="0.15"/>
    <row r="7" spans="1:9" s="4" customFormat="1" ht="27" customHeight="1" x14ac:dyDescent="0.15">
      <c r="B7" s="5" t="s">
        <v>140</v>
      </c>
      <c r="C7" s="4" t="s">
        <v>505</v>
      </c>
    </row>
    <row r="8" spans="1:9" s="4" customFormat="1" ht="27" customHeight="1" x14ac:dyDescent="0.15">
      <c r="B8" s="5" t="s">
        <v>507</v>
      </c>
      <c r="C8" s="4" t="s">
        <v>141</v>
      </c>
      <c r="D8" s="6"/>
    </row>
    <row r="9" spans="1:9" s="4" customFormat="1" ht="27" customHeight="1" x14ac:dyDescent="0.15">
      <c r="B9" s="5" t="s">
        <v>506</v>
      </c>
      <c r="C9" s="4" t="s">
        <v>143</v>
      </c>
    </row>
    <row r="10" spans="1:9" s="4" customFormat="1" ht="27" customHeight="1" x14ac:dyDescent="0.15">
      <c r="B10" s="5" t="s">
        <v>508</v>
      </c>
      <c r="C10" s="4" t="s">
        <v>144</v>
      </c>
    </row>
    <row r="11" spans="1:9" s="4" customFormat="1" ht="27" customHeight="1" x14ac:dyDescent="0.15">
      <c r="B11" s="5" t="s">
        <v>509</v>
      </c>
      <c r="C11" s="4" t="s">
        <v>145</v>
      </c>
    </row>
    <row r="12" spans="1:9" s="4" customFormat="1" ht="27" customHeight="1" x14ac:dyDescent="0.15">
      <c r="B12" s="5" t="s">
        <v>510</v>
      </c>
      <c r="C12" s="4" t="s">
        <v>193</v>
      </c>
    </row>
    <row r="13" spans="1:9" s="4" customFormat="1" ht="27" customHeight="1" x14ac:dyDescent="0.15">
      <c r="B13" s="5" t="s">
        <v>511</v>
      </c>
      <c r="C13" s="4" t="s">
        <v>146</v>
      </c>
    </row>
    <row r="14" spans="1:9" s="4" customFormat="1" ht="27" customHeight="1" x14ac:dyDescent="0.15">
      <c r="B14" s="5" t="s">
        <v>512</v>
      </c>
      <c r="C14" s="4" t="s">
        <v>147</v>
      </c>
    </row>
    <row r="15" spans="1:9" s="4" customFormat="1" ht="27" customHeight="1" x14ac:dyDescent="0.15">
      <c r="B15" s="5" t="s">
        <v>513</v>
      </c>
      <c r="C15" s="4" t="s">
        <v>148</v>
      </c>
    </row>
    <row r="16" spans="1:9" ht="27" customHeight="1" x14ac:dyDescent="0.15">
      <c r="C16" s="2" t="s">
        <v>418</v>
      </c>
    </row>
    <row r="17" spans="2:3" ht="27" customHeight="1" x14ac:dyDescent="0.15">
      <c r="C17" s="2" t="s">
        <v>419</v>
      </c>
    </row>
    <row r="18" spans="2:3" ht="27" customHeight="1" x14ac:dyDescent="0.15">
      <c r="C18" s="2" t="s">
        <v>420</v>
      </c>
    </row>
    <row r="19" spans="2:3" ht="27" customHeight="1" x14ac:dyDescent="0.15">
      <c r="C19" s="2" t="s">
        <v>421</v>
      </c>
    </row>
    <row r="20" spans="2:3" ht="27" customHeight="1" x14ac:dyDescent="0.15">
      <c r="B20" s="294" t="s">
        <v>649</v>
      </c>
      <c r="C20" s="4" t="s">
        <v>671</v>
      </c>
    </row>
    <row r="133" spans="4:4" x14ac:dyDescent="0.15">
      <c r="D133" s="8"/>
    </row>
    <row r="289" spans="5:7" x14ac:dyDescent="0.15">
      <c r="E289" s="7"/>
      <c r="F289" s="7"/>
      <c r="G289" s="7"/>
    </row>
  </sheetData>
  <mergeCells count="2">
    <mergeCell ref="A5:I5"/>
    <mergeCell ref="A3:I3"/>
  </mergeCells>
  <phoneticPr fontId="3"/>
  <pageMargins left="0.78740157480314965" right="0.78740157480314965" top="0.78740157480314965" bottom="0.78740157480314965" header="0.51181102362204722" footer="0.51181102362204722"/>
  <pageSetup paperSize="9" orientation="portrait" r:id="rId1"/>
  <headerFooter alignWithMargins="0"/>
  <rowBreaks count="1" manualBreakCount="1">
    <brk id="2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I120"/>
  <sheetViews>
    <sheetView view="pageBreakPreview" zoomScale="85" zoomScaleNormal="40" zoomScaleSheetLayoutView="85" zoomScalePageLayoutView="55" workbookViewId="0">
      <selection activeCell="A3" sqref="A3"/>
    </sheetView>
  </sheetViews>
  <sheetFormatPr defaultRowHeight="13.5" x14ac:dyDescent="0.15"/>
  <cols>
    <col min="1" max="1" width="16.25" style="2" customWidth="1"/>
    <col min="2" max="9" width="12.375" style="2" customWidth="1"/>
    <col min="10" max="16384" width="9" style="2"/>
  </cols>
  <sheetData>
    <row r="1" spans="1:9" s="29" customFormat="1" ht="18.95" customHeight="1" x14ac:dyDescent="0.15">
      <c r="A1" s="28" t="s">
        <v>371</v>
      </c>
    </row>
    <row r="2" spans="1:9" s="29" customFormat="1" ht="18.95" customHeight="1" thickBot="1" x14ac:dyDescent="0.2">
      <c r="A2" s="28"/>
      <c r="I2" s="80" t="s">
        <v>342</v>
      </c>
    </row>
    <row r="3" spans="1:9" s="29" customFormat="1" ht="18.75" customHeight="1" x14ac:dyDescent="0.15">
      <c r="A3" s="85" t="s">
        <v>75</v>
      </c>
      <c r="B3" s="86" t="s">
        <v>27</v>
      </c>
      <c r="C3" s="75" t="s">
        <v>89</v>
      </c>
      <c r="D3" s="76" t="s">
        <v>90</v>
      </c>
      <c r="E3" s="76" t="s">
        <v>91</v>
      </c>
      <c r="F3" s="76" t="s">
        <v>92</v>
      </c>
      <c r="G3" s="76" t="s">
        <v>93</v>
      </c>
      <c r="H3" s="76" t="s">
        <v>94</v>
      </c>
      <c r="I3" s="87" t="s">
        <v>95</v>
      </c>
    </row>
    <row r="4" spans="1:9" s="29" customFormat="1" ht="18.75" customHeight="1" thickBot="1" x14ac:dyDescent="0.2">
      <c r="A4" s="182" t="s">
        <v>74</v>
      </c>
      <c r="B4" s="82">
        <v>796.76</v>
      </c>
      <c r="C4" s="83">
        <v>134.13999999999999</v>
      </c>
      <c r="D4" s="84">
        <v>30.1</v>
      </c>
      <c r="E4" s="84">
        <v>44.63</v>
      </c>
      <c r="F4" s="84">
        <v>54.05</v>
      </c>
      <c r="G4" s="84">
        <v>140.69999999999999</v>
      </c>
      <c r="H4" s="84">
        <v>327.55</v>
      </c>
      <c r="I4" s="183">
        <v>65.59</v>
      </c>
    </row>
    <row r="5" spans="1:9" s="29" customFormat="1" ht="17.100000000000001" customHeight="1" x14ac:dyDescent="0.15">
      <c r="A5" s="37" t="s">
        <v>88</v>
      </c>
    </row>
    <row r="6" spans="1:9" s="29" customFormat="1" ht="17.100000000000001" customHeight="1" x14ac:dyDescent="0.15">
      <c r="A6" s="121" t="s">
        <v>263</v>
      </c>
    </row>
    <row r="7" spans="1:9" s="29" customFormat="1" ht="17.100000000000001" customHeight="1" x14ac:dyDescent="0.15">
      <c r="A7" s="121"/>
    </row>
    <row r="8" spans="1:9" ht="18" customHeight="1" x14ac:dyDescent="0.15">
      <c r="A8" s="107" t="s">
        <v>372</v>
      </c>
    </row>
    <row r="9" spans="1:9" ht="13.5" customHeight="1" thickBot="1" x14ac:dyDescent="0.2">
      <c r="G9" s="67"/>
      <c r="H9" s="65" t="s">
        <v>375</v>
      </c>
    </row>
    <row r="10" spans="1:9" ht="18" customHeight="1" x14ac:dyDescent="0.15">
      <c r="A10" s="325" t="s">
        <v>76</v>
      </c>
      <c r="B10" s="323" t="s">
        <v>103</v>
      </c>
      <c r="C10" s="323" t="s">
        <v>104</v>
      </c>
      <c r="D10" s="323" t="s">
        <v>77</v>
      </c>
      <c r="E10" s="327" t="s">
        <v>105</v>
      </c>
      <c r="F10" s="323" t="s">
        <v>78</v>
      </c>
      <c r="G10" s="88" t="s">
        <v>79</v>
      </c>
      <c r="H10" s="89"/>
    </row>
    <row r="11" spans="1:9" ht="18" customHeight="1" x14ac:dyDescent="0.15">
      <c r="A11" s="326"/>
      <c r="B11" s="324"/>
      <c r="C11" s="324"/>
      <c r="D11" s="324"/>
      <c r="E11" s="328"/>
      <c r="F11" s="324"/>
      <c r="G11" s="90" t="s">
        <v>80</v>
      </c>
      <c r="H11" s="91" t="s">
        <v>81</v>
      </c>
    </row>
    <row r="12" spans="1:9" ht="42" customHeight="1" x14ac:dyDescent="0.15">
      <c r="A12" s="184" t="s">
        <v>82</v>
      </c>
      <c r="B12" s="113" t="s">
        <v>349</v>
      </c>
      <c r="C12" s="113" t="s">
        <v>226</v>
      </c>
      <c r="D12" s="68" t="s">
        <v>83</v>
      </c>
      <c r="E12" s="329" t="s">
        <v>106</v>
      </c>
      <c r="F12" s="331" t="s">
        <v>254</v>
      </c>
      <c r="G12" s="334" t="s">
        <v>345</v>
      </c>
      <c r="H12" s="337" t="s">
        <v>346</v>
      </c>
    </row>
    <row r="13" spans="1:9" ht="42" customHeight="1" x14ac:dyDescent="0.15">
      <c r="A13" s="184" t="s">
        <v>84</v>
      </c>
      <c r="B13" s="114" t="s">
        <v>227</v>
      </c>
      <c r="C13" s="114" t="s">
        <v>352</v>
      </c>
      <c r="D13" s="92" t="s">
        <v>343</v>
      </c>
      <c r="E13" s="330"/>
      <c r="F13" s="332"/>
      <c r="G13" s="335"/>
      <c r="H13" s="338"/>
    </row>
    <row r="14" spans="1:9" ht="42" customHeight="1" x14ac:dyDescent="0.15">
      <c r="A14" s="184" t="s">
        <v>85</v>
      </c>
      <c r="B14" s="114" t="s">
        <v>350</v>
      </c>
      <c r="C14" s="114" t="s">
        <v>353</v>
      </c>
      <c r="D14" s="92" t="s">
        <v>86</v>
      </c>
      <c r="E14" s="330" t="s">
        <v>107</v>
      </c>
      <c r="F14" s="332"/>
      <c r="G14" s="335"/>
      <c r="H14" s="338"/>
    </row>
    <row r="15" spans="1:9" ht="42" customHeight="1" thickBot="1" x14ac:dyDescent="0.2">
      <c r="A15" s="185" t="s">
        <v>87</v>
      </c>
      <c r="B15" s="115" t="s">
        <v>351</v>
      </c>
      <c r="C15" s="115" t="s">
        <v>228</v>
      </c>
      <c r="D15" s="93" t="s">
        <v>344</v>
      </c>
      <c r="E15" s="340"/>
      <c r="F15" s="333"/>
      <c r="G15" s="336"/>
      <c r="H15" s="339"/>
    </row>
    <row r="16" spans="1:9" ht="18" customHeight="1" x14ac:dyDescent="0.15">
      <c r="A16" s="2" t="s">
        <v>255</v>
      </c>
      <c r="B16" s="17"/>
      <c r="C16" s="17"/>
      <c r="D16" s="17"/>
      <c r="E16" s="17"/>
      <c r="G16" s="17"/>
    </row>
    <row r="17" spans="1:8" ht="18" customHeight="1" x14ac:dyDescent="0.15">
      <c r="A17" s="94" t="s">
        <v>347</v>
      </c>
      <c r="B17" s="38"/>
      <c r="C17" s="39"/>
      <c r="D17" s="39"/>
      <c r="E17" s="39"/>
      <c r="F17" s="39"/>
      <c r="G17" s="39"/>
    </row>
    <row r="18" spans="1:8" s="17" customFormat="1" ht="13.5" customHeight="1" x14ac:dyDescent="0.15">
      <c r="B18" s="38"/>
      <c r="C18" s="38"/>
      <c r="D18" s="39"/>
      <c r="E18" s="39"/>
      <c r="F18" s="39"/>
      <c r="G18" s="39"/>
      <c r="H18" s="39"/>
    </row>
    <row r="19" spans="1:8" s="17" customFormat="1" ht="12" x14ac:dyDescent="0.15"/>
    <row r="20" spans="1:8" s="17" customFormat="1" ht="17.25" x14ac:dyDescent="0.15">
      <c r="A20" s="107" t="s">
        <v>373</v>
      </c>
      <c r="F20" s="95" t="s">
        <v>348</v>
      </c>
      <c r="G20" s="95"/>
      <c r="H20" s="95"/>
    </row>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row r="53" ht="13.5" customHeight="1" x14ac:dyDescent="0.15"/>
    <row r="54" ht="13.5" customHeight="1" x14ac:dyDescent="0.15"/>
    <row r="55" ht="13.5" customHeight="1" x14ac:dyDescent="0.15"/>
    <row r="56" ht="13.5" customHeight="1" x14ac:dyDescent="0.15"/>
    <row r="57" ht="13.5" customHeight="1" x14ac:dyDescent="0.15"/>
    <row r="58" ht="13.5" customHeight="1" x14ac:dyDescent="0.15"/>
    <row r="59" ht="13.5" customHeight="1" x14ac:dyDescent="0.15"/>
    <row r="60" ht="13.5" customHeight="1" x14ac:dyDescent="0.15"/>
    <row r="61" ht="13.5" customHeight="1" x14ac:dyDescent="0.15"/>
    <row r="62" ht="13.5" customHeight="1" x14ac:dyDescent="0.15"/>
    <row r="63" ht="13.5" customHeight="1" x14ac:dyDescent="0.15"/>
    <row r="64" ht="13.5" customHeight="1" x14ac:dyDescent="0.15"/>
    <row r="65" ht="13.5" customHeight="1" x14ac:dyDescent="0.15"/>
    <row r="120" spans="4:4" x14ac:dyDescent="0.15">
      <c r="D120" s="17"/>
    </row>
  </sheetData>
  <mergeCells count="11">
    <mergeCell ref="E12:E13"/>
    <mergeCell ref="F12:F15"/>
    <mergeCell ref="G12:G15"/>
    <mergeCell ref="H12:H15"/>
    <mergeCell ref="E14:E15"/>
    <mergeCell ref="F10:F11"/>
    <mergeCell ref="A10:A11"/>
    <mergeCell ref="B10:B11"/>
    <mergeCell ref="C10:C11"/>
    <mergeCell ref="D10:D11"/>
    <mergeCell ref="E10:E11"/>
  </mergeCells>
  <phoneticPr fontId="3"/>
  <pageMargins left="0.78740157480314965" right="0.78740157480314965" top="0.78740157480314965" bottom="0.78740157480314965" header="0.51181102362204722" footer="0.51181102362204722"/>
  <pageSetup paperSize="9" scale="75" fitToWidth="0"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view="pageBreakPreview" zoomScale="75" zoomScaleNormal="40" zoomScaleSheetLayoutView="75" zoomScalePageLayoutView="55" workbookViewId="0"/>
  </sheetViews>
  <sheetFormatPr defaultRowHeight="13.5" x14ac:dyDescent="0.15"/>
  <cols>
    <col min="1" max="1" width="21.625" style="2" customWidth="1"/>
    <col min="2" max="8" width="12.5" style="2" customWidth="1"/>
    <col min="9" max="9" width="12.375" style="2" customWidth="1"/>
    <col min="10" max="16384" width="9" style="2"/>
  </cols>
  <sheetData>
    <row r="1" spans="1:8" ht="18" customHeight="1" x14ac:dyDescent="0.15">
      <c r="A1" s="107" t="s">
        <v>472</v>
      </c>
    </row>
    <row r="2" spans="1:8" ht="13.5" customHeight="1" thickBot="1" x14ac:dyDescent="0.2">
      <c r="F2" s="189" t="s">
        <v>591</v>
      </c>
      <c r="H2" s="189"/>
    </row>
    <row r="3" spans="1:8" ht="18" customHeight="1" x14ac:dyDescent="0.15">
      <c r="A3" s="325" t="s">
        <v>76</v>
      </c>
      <c r="B3" s="323" t="s">
        <v>103</v>
      </c>
      <c r="C3" s="323" t="s">
        <v>104</v>
      </c>
      <c r="D3" s="323" t="s">
        <v>77</v>
      </c>
      <c r="E3" s="327" t="s">
        <v>105</v>
      </c>
      <c r="F3" s="346" t="s">
        <v>515</v>
      </c>
      <c r="G3" s="188"/>
      <c r="H3" s="188"/>
    </row>
    <row r="4" spans="1:8" ht="18" customHeight="1" x14ac:dyDescent="0.15">
      <c r="A4" s="326"/>
      <c r="B4" s="324"/>
      <c r="C4" s="324"/>
      <c r="D4" s="324"/>
      <c r="E4" s="328"/>
      <c r="F4" s="347"/>
    </row>
    <row r="5" spans="1:8" ht="42" customHeight="1" x14ac:dyDescent="0.15">
      <c r="A5" s="191" t="s">
        <v>82</v>
      </c>
      <c r="B5" s="113" t="s">
        <v>476</v>
      </c>
      <c r="C5" s="113" t="s">
        <v>481</v>
      </c>
      <c r="D5" s="198" t="s">
        <v>83</v>
      </c>
      <c r="E5" s="341" t="s">
        <v>106</v>
      </c>
      <c r="F5" s="342" t="s">
        <v>254</v>
      </c>
    </row>
    <row r="6" spans="1:8" ht="42" customHeight="1" x14ac:dyDescent="0.15">
      <c r="A6" s="184" t="s">
        <v>84</v>
      </c>
      <c r="B6" s="114" t="s">
        <v>477</v>
      </c>
      <c r="C6" s="114" t="s">
        <v>482</v>
      </c>
      <c r="D6" s="199" t="s">
        <v>343</v>
      </c>
      <c r="E6" s="332"/>
      <c r="F6" s="343"/>
    </row>
    <row r="7" spans="1:8" ht="42" customHeight="1" x14ac:dyDescent="0.15">
      <c r="A7" s="184" t="s">
        <v>85</v>
      </c>
      <c r="B7" s="114" t="s">
        <v>478</v>
      </c>
      <c r="C7" s="114" t="s">
        <v>483</v>
      </c>
      <c r="D7" s="199" t="s">
        <v>86</v>
      </c>
      <c r="E7" s="332" t="s">
        <v>107</v>
      </c>
      <c r="F7" s="343"/>
    </row>
    <row r="8" spans="1:8" ht="42" customHeight="1" x14ac:dyDescent="0.15">
      <c r="A8" s="187" t="s">
        <v>87</v>
      </c>
      <c r="B8" s="190" t="s">
        <v>479</v>
      </c>
      <c r="C8" s="190" t="s">
        <v>484</v>
      </c>
      <c r="D8" s="195" t="s">
        <v>344</v>
      </c>
      <c r="E8" s="324"/>
      <c r="F8" s="344"/>
    </row>
    <row r="9" spans="1:8" ht="24" customHeight="1" thickBot="1" x14ac:dyDescent="0.2">
      <c r="A9" s="185" t="s">
        <v>473</v>
      </c>
      <c r="B9" s="115" t="s">
        <v>480</v>
      </c>
      <c r="C9" s="115" t="s">
        <v>485</v>
      </c>
      <c r="D9" s="200" t="s">
        <v>474</v>
      </c>
      <c r="E9" s="197" t="s">
        <v>494</v>
      </c>
      <c r="F9" s="196" t="s">
        <v>494</v>
      </c>
    </row>
    <row r="10" spans="1:8" ht="18" customHeight="1" x14ac:dyDescent="0.15">
      <c r="A10" s="2" t="s">
        <v>471</v>
      </c>
      <c r="B10" s="17"/>
      <c r="C10" s="17"/>
      <c r="D10" s="17"/>
      <c r="E10" s="17"/>
      <c r="G10" s="17"/>
    </row>
    <row r="11" spans="1:8" s="17" customFormat="1" ht="18" customHeight="1" x14ac:dyDescent="0.15">
      <c r="B11" s="38"/>
      <c r="C11" s="38"/>
      <c r="D11" s="39"/>
      <c r="E11" s="39"/>
      <c r="F11" s="39"/>
      <c r="G11" s="39"/>
      <c r="H11" s="39"/>
    </row>
    <row r="12" spans="1:8" s="29" customFormat="1" ht="18.95" customHeight="1" thickBot="1" x14ac:dyDescent="0.2">
      <c r="A12" s="194" t="s">
        <v>486</v>
      </c>
      <c r="F12" s="345" t="s">
        <v>514</v>
      </c>
      <c r="G12" s="345"/>
      <c r="H12" s="345"/>
    </row>
    <row r="13" spans="1:8" s="29" customFormat="1" ht="21" customHeight="1" x14ac:dyDescent="0.15">
      <c r="A13" s="85" t="s">
        <v>75</v>
      </c>
      <c r="B13" s="77" t="s">
        <v>487</v>
      </c>
      <c r="C13" s="77" t="s">
        <v>488</v>
      </c>
      <c r="D13" s="77" t="s">
        <v>489</v>
      </c>
      <c r="E13" s="77" t="s">
        <v>495</v>
      </c>
      <c r="F13" s="77" t="s">
        <v>491</v>
      </c>
      <c r="G13" s="77" t="s">
        <v>492</v>
      </c>
      <c r="H13" s="116" t="s">
        <v>493</v>
      </c>
    </row>
    <row r="14" spans="1:8" s="29" customFormat="1" ht="21" customHeight="1" thickBot="1" x14ac:dyDescent="0.2">
      <c r="A14" s="182" t="s">
        <v>74</v>
      </c>
      <c r="B14" s="192">
        <v>134.13999999999999</v>
      </c>
      <c r="C14" s="192">
        <v>30.1</v>
      </c>
      <c r="D14" s="192">
        <v>44.63</v>
      </c>
      <c r="E14" s="192">
        <v>54.05</v>
      </c>
      <c r="F14" s="192">
        <v>140.69999999999999</v>
      </c>
      <c r="G14" s="192">
        <v>327.55</v>
      </c>
      <c r="H14" s="193">
        <v>65.59</v>
      </c>
    </row>
    <row r="15" spans="1:8" s="29" customFormat="1" ht="18" customHeight="1" x14ac:dyDescent="0.15">
      <c r="A15" s="30" t="s">
        <v>475</v>
      </c>
    </row>
    <row r="16" spans="1:8" s="17" customFormat="1" ht="18" customHeight="1" x14ac:dyDescent="0.15"/>
    <row r="17" spans="1:8" s="17" customFormat="1" ht="17.25" x14ac:dyDescent="0.15">
      <c r="A17" s="107" t="s">
        <v>373</v>
      </c>
      <c r="F17" s="95" t="s">
        <v>348</v>
      </c>
      <c r="G17" s="95"/>
      <c r="H17" s="95"/>
    </row>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spans="1:1" ht="13.5" customHeight="1" x14ac:dyDescent="0.15"/>
    <row r="50" spans="1:1" ht="13.5" customHeight="1" x14ac:dyDescent="0.15"/>
    <row r="51" spans="1:1" ht="13.5" customHeight="1" x14ac:dyDescent="0.15"/>
    <row r="52" spans="1:1" ht="13.5" customHeight="1" x14ac:dyDescent="0.15"/>
    <row r="53" spans="1:1" ht="13.5" customHeight="1" x14ac:dyDescent="0.15"/>
    <row r="54" spans="1:1" ht="13.5" customHeight="1" x14ac:dyDescent="0.15"/>
    <row r="55" spans="1:1" ht="13.5" customHeight="1" x14ac:dyDescent="0.15"/>
    <row r="56" spans="1:1" ht="13.5" customHeight="1" x14ac:dyDescent="0.15"/>
    <row r="57" spans="1:1" ht="13.5" customHeight="1" x14ac:dyDescent="0.15"/>
    <row r="58" spans="1:1" ht="13.5" customHeight="1" x14ac:dyDescent="0.15"/>
    <row r="59" spans="1:1" ht="13.5" customHeight="1" x14ac:dyDescent="0.15"/>
    <row r="60" spans="1:1" ht="13.5" customHeight="1" x14ac:dyDescent="0.15"/>
    <row r="61" spans="1:1" ht="13.5" customHeight="1" x14ac:dyDescent="0.15"/>
    <row r="62" spans="1:1" ht="13.5" customHeight="1" x14ac:dyDescent="0.15"/>
    <row r="64" spans="1:1" s="29" customFormat="1" ht="17.100000000000001" customHeight="1" x14ac:dyDescent="0.15">
      <c r="A64" s="121"/>
    </row>
    <row r="118" spans="4:4" x14ac:dyDescent="0.15">
      <c r="D118" s="17"/>
    </row>
  </sheetData>
  <mergeCells count="10">
    <mergeCell ref="E5:E6"/>
    <mergeCell ref="F5:F8"/>
    <mergeCell ref="E7:E8"/>
    <mergeCell ref="F12:H12"/>
    <mergeCell ref="A3:A4"/>
    <mergeCell ref="B3:B4"/>
    <mergeCell ref="C3:C4"/>
    <mergeCell ref="D3:D4"/>
    <mergeCell ref="E3:E4"/>
    <mergeCell ref="F3:F4"/>
  </mergeCells>
  <phoneticPr fontId="3"/>
  <pageMargins left="0.78740157480314965" right="0.78740157480314965" top="0.78740157480314965" bottom="0.78740157480314965" header="0.51181102362204722" footer="0.51181102362204722"/>
  <pageSetup paperSize="9" scale="79" fitToWidth="0" fitToHeight="0" orientation="portrait" r:id="rId1"/>
  <headerFooter alignWithMargins="0"/>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7"/>
  <sheetViews>
    <sheetView view="pageBreakPreview" zoomScale="75" zoomScaleNormal="75" zoomScaleSheetLayoutView="75" zoomScalePageLayoutView="70" workbookViewId="0"/>
  </sheetViews>
  <sheetFormatPr defaultRowHeight="13.5" x14ac:dyDescent="0.15"/>
  <cols>
    <col min="1" max="1" width="18.375" style="29" bestFit="1" customWidth="1"/>
    <col min="2" max="3" width="21.625" style="29" customWidth="1"/>
    <col min="4" max="4" width="73.25" style="29" customWidth="1"/>
    <col min="5" max="16384" width="9" style="29"/>
  </cols>
  <sheetData>
    <row r="1" spans="1:5" ht="15.95" customHeight="1" x14ac:dyDescent="0.15">
      <c r="A1" s="28" t="s">
        <v>504</v>
      </c>
      <c r="B1" s="81"/>
    </row>
    <row r="2" spans="1:5" ht="15" thickBot="1" x14ac:dyDescent="0.2">
      <c r="A2" s="81"/>
      <c r="B2" s="81"/>
    </row>
    <row r="3" spans="1:5" ht="16.5" customHeight="1" x14ac:dyDescent="0.15">
      <c r="A3" s="74" t="s">
        <v>26</v>
      </c>
      <c r="B3" s="76" t="s">
        <v>340</v>
      </c>
      <c r="C3" s="77" t="s">
        <v>341</v>
      </c>
      <c r="D3" s="116" t="s">
        <v>46</v>
      </c>
    </row>
    <row r="4" spans="1:5" ht="15.95" customHeight="1" x14ac:dyDescent="0.15">
      <c r="A4" s="103" t="s">
        <v>27</v>
      </c>
      <c r="B4" s="79" t="s">
        <v>318</v>
      </c>
      <c r="C4" s="78" t="s">
        <v>299</v>
      </c>
      <c r="D4" s="131" t="s">
        <v>300</v>
      </c>
      <c r="E4" s="135"/>
    </row>
    <row r="5" spans="1:5" ht="15.95" customHeight="1" x14ac:dyDescent="0.15">
      <c r="A5" s="30"/>
      <c r="B5" s="36" t="s">
        <v>319</v>
      </c>
      <c r="C5" s="69" t="s">
        <v>33</v>
      </c>
      <c r="D5" s="132" t="s">
        <v>249</v>
      </c>
      <c r="E5" s="135"/>
    </row>
    <row r="6" spans="1:5" ht="27" x14ac:dyDescent="0.15">
      <c r="A6" s="30"/>
      <c r="B6" s="117" t="s">
        <v>359</v>
      </c>
      <c r="C6" s="118" t="s">
        <v>355</v>
      </c>
      <c r="D6" s="133" t="s">
        <v>374</v>
      </c>
      <c r="E6" s="135"/>
    </row>
    <row r="7" spans="1:5" ht="15.95" customHeight="1" x14ac:dyDescent="0.15">
      <c r="A7" s="30"/>
      <c r="B7" s="36" t="s">
        <v>338</v>
      </c>
      <c r="C7" s="69" t="s">
        <v>33</v>
      </c>
      <c r="D7" s="132" t="s">
        <v>250</v>
      </c>
      <c r="E7" s="135"/>
    </row>
    <row r="8" spans="1:5" ht="15.95" customHeight="1" thickBot="1" x14ac:dyDescent="0.2">
      <c r="A8" s="34"/>
      <c r="B8" s="66" t="s">
        <v>339</v>
      </c>
      <c r="C8" s="119" t="s">
        <v>33</v>
      </c>
      <c r="D8" s="134" t="s">
        <v>251</v>
      </c>
      <c r="E8" s="135"/>
    </row>
    <row r="9" spans="1:5" ht="15.95" customHeight="1" thickBot="1" x14ac:dyDescent="0.2">
      <c r="A9" s="120"/>
      <c r="B9" s="104"/>
      <c r="C9" s="105"/>
      <c r="D9" s="106"/>
    </row>
    <row r="10" spans="1:5" ht="16.5" customHeight="1" x14ac:dyDescent="0.15">
      <c r="A10" s="74" t="s">
        <v>26</v>
      </c>
      <c r="B10" s="76" t="s">
        <v>356</v>
      </c>
      <c r="C10" s="77" t="s">
        <v>341</v>
      </c>
      <c r="D10" s="116" t="s">
        <v>46</v>
      </c>
    </row>
    <row r="11" spans="1:5" ht="15.95" customHeight="1" x14ac:dyDescent="0.15">
      <c r="A11" s="33" t="s">
        <v>487</v>
      </c>
      <c r="B11" s="73" t="s">
        <v>363</v>
      </c>
      <c r="C11" s="71" t="s">
        <v>96</v>
      </c>
      <c r="D11" s="136" t="s">
        <v>29</v>
      </c>
      <c r="E11" s="135"/>
    </row>
    <row r="12" spans="1:5" ht="15.95" customHeight="1" x14ac:dyDescent="0.15">
      <c r="A12" s="30"/>
      <c r="B12" s="72" t="s">
        <v>257</v>
      </c>
      <c r="C12" s="70" t="s">
        <v>97</v>
      </c>
      <c r="D12" s="137" t="s">
        <v>30</v>
      </c>
      <c r="E12" s="135"/>
    </row>
    <row r="13" spans="1:5" ht="15.95" customHeight="1" x14ac:dyDescent="0.15">
      <c r="A13" s="30"/>
      <c r="B13" s="72" t="s">
        <v>258</v>
      </c>
      <c r="C13" s="70" t="s">
        <v>31</v>
      </c>
      <c r="D13" s="137" t="s">
        <v>100</v>
      </c>
      <c r="E13" s="135"/>
    </row>
    <row r="14" spans="1:5" ht="15.95" customHeight="1" x14ac:dyDescent="0.15">
      <c r="A14" s="30"/>
      <c r="B14" s="72" t="s">
        <v>307</v>
      </c>
      <c r="C14" s="70" t="s">
        <v>31</v>
      </c>
      <c r="D14" s="137" t="s">
        <v>99</v>
      </c>
      <c r="E14" s="135"/>
    </row>
    <row r="15" spans="1:5" ht="15.95" customHeight="1" x14ac:dyDescent="0.15">
      <c r="A15" s="30"/>
      <c r="B15" s="72" t="s">
        <v>308</v>
      </c>
      <c r="C15" s="70" t="s">
        <v>31</v>
      </c>
      <c r="D15" s="137" t="s">
        <v>98</v>
      </c>
      <c r="E15" s="135"/>
    </row>
    <row r="16" spans="1:5" ht="15.95" customHeight="1" x14ac:dyDescent="0.15">
      <c r="A16" s="30"/>
      <c r="B16" s="72" t="s">
        <v>310</v>
      </c>
      <c r="C16" s="70" t="s">
        <v>33</v>
      </c>
      <c r="D16" s="137" t="s">
        <v>32</v>
      </c>
      <c r="E16" s="135"/>
    </row>
    <row r="17" spans="1:5" ht="15.95" customHeight="1" x14ac:dyDescent="0.15">
      <c r="A17" s="30"/>
      <c r="B17" s="72" t="s">
        <v>311</v>
      </c>
      <c r="C17" s="70" t="s">
        <v>33</v>
      </c>
      <c r="D17" s="137" t="s">
        <v>34</v>
      </c>
      <c r="E17" s="135"/>
    </row>
    <row r="18" spans="1:5" ht="15.95" customHeight="1" x14ac:dyDescent="0.15">
      <c r="A18" s="31"/>
      <c r="B18" s="72" t="s">
        <v>312</v>
      </c>
      <c r="C18" s="70" t="s">
        <v>33</v>
      </c>
      <c r="D18" s="137" t="s">
        <v>35</v>
      </c>
      <c r="E18" s="135"/>
    </row>
    <row r="19" spans="1:5" ht="15.95" customHeight="1" x14ac:dyDescent="0.15">
      <c r="A19" s="30"/>
      <c r="B19" s="72" t="s">
        <v>322</v>
      </c>
      <c r="C19" s="70" t="s">
        <v>33</v>
      </c>
      <c r="D19" s="137" t="s">
        <v>168</v>
      </c>
      <c r="E19" s="135"/>
    </row>
    <row r="20" spans="1:5" ht="15.95" customHeight="1" x14ac:dyDescent="0.15">
      <c r="A20" s="30"/>
      <c r="B20" s="72" t="s">
        <v>323</v>
      </c>
      <c r="C20" s="70" t="s">
        <v>33</v>
      </c>
      <c r="D20" s="137" t="s">
        <v>161</v>
      </c>
      <c r="E20" s="135"/>
    </row>
    <row r="21" spans="1:5" ht="15.95" customHeight="1" x14ac:dyDescent="0.15">
      <c r="A21" s="30"/>
      <c r="B21" s="36" t="s">
        <v>324</v>
      </c>
      <c r="C21" s="69" t="s">
        <v>47</v>
      </c>
      <c r="D21" s="132" t="s">
        <v>49</v>
      </c>
      <c r="E21" s="135"/>
    </row>
    <row r="22" spans="1:5" ht="15.95" customHeight="1" x14ac:dyDescent="0.15">
      <c r="A22" s="30"/>
      <c r="B22" s="36" t="s">
        <v>313</v>
      </c>
      <c r="C22" s="69" t="s">
        <v>47</v>
      </c>
      <c r="D22" s="132" t="s">
        <v>52</v>
      </c>
      <c r="E22" s="135"/>
    </row>
    <row r="23" spans="1:5" ht="15.95" customHeight="1" x14ac:dyDescent="0.15">
      <c r="A23" s="30"/>
      <c r="B23" s="36" t="s">
        <v>314</v>
      </c>
      <c r="C23" s="69" t="s">
        <v>47</v>
      </c>
      <c r="D23" s="132" t="s">
        <v>53</v>
      </c>
      <c r="E23" s="135"/>
    </row>
    <row r="24" spans="1:5" ht="15.95" customHeight="1" x14ac:dyDescent="0.15">
      <c r="A24" s="30"/>
      <c r="B24" s="36" t="s">
        <v>326</v>
      </c>
      <c r="C24" s="69" t="s">
        <v>47</v>
      </c>
      <c r="D24" s="132" t="s">
        <v>54</v>
      </c>
      <c r="E24" s="135"/>
    </row>
    <row r="25" spans="1:5" ht="15.95" customHeight="1" x14ac:dyDescent="0.15">
      <c r="A25" s="30"/>
      <c r="B25" s="36" t="s">
        <v>360</v>
      </c>
      <c r="C25" s="69" t="s">
        <v>47</v>
      </c>
      <c r="D25" s="132" t="s">
        <v>59</v>
      </c>
      <c r="E25" s="135"/>
    </row>
    <row r="26" spans="1:5" ht="15.95" customHeight="1" x14ac:dyDescent="0.15">
      <c r="A26" s="30"/>
      <c r="B26" s="36" t="s">
        <v>357</v>
      </c>
      <c r="C26" s="69" t="s">
        <v>33</v>
      </c>
      <c r="D26" s="132" t="s">
        <v>61</v>
      </c>
      <c r="E26" s="135"/>
    </row>
    <row r="27" spans="1:5" ht="15.95" customHeight="1" x14ac:dyDescent="0.15">
      <c r="A27" s="30"/>
      <c r="B27" s="36" t="s">
        <v>332</v>
      </c>
      <c r="C27" s="69" t="s">
        <v>33</v>
      </c>
      <c r="D27" s="132" t="s">
        <v>66</v>
      </c>
      <c r="E27" s="135"/>
    </row>
    <row r="28" spans="1:5" ht="15.95" customHeight="1" x14ac:dyDescent="0.15">
      <c r="A28" s="32"/>
      <c r="B28" s="100" t="s">
        <v>335</v>
      </c>
      <c r="C28" s="101" t="s">
        <v>33</v>
      </c>
      <c r="D28" s="138" t="s">
        <v>66</v>
      </c>
      <c r="E28" s="135"/>
    </row>
    <row r="29" spans="1:5" ht="15.95" customHeight="1" x14ac:dyDescent="0.15">
      <c r="A29" s="33" t="s">
        <v>488</v>
      </c>
      <c r="B29" s="102" t="s">
        <v>364</v>
      </c>
      <c r="C29" s="71" t="s">
        <v>28</v>
      </c>
      <c r="D29" s="136" t="s">
        <v>36</v>
      </c>
      <c r="E29" s="135"/>
    </row>
    <row r="30" spans="1:5" ht="15.95" customHeight="1" x14ac:dyDescent="0.15">
      <c r="A30" s="30"/>
      <c r="B30" s="72" t="s">
        <v>302</v>
      </c>
      <c r="C30" s="70" t="s">
        <v>33</v>
      </c>
      <c r="D30" s="137" t="s">
        <v>167</v>
      </c>
      <c r="E30" s="135"/>
    </row>
    <row r="31" spans="1:5" ht="15.95" customHeight="1" x14ac:dyDescent="0.15">
      <c r="A31" s="30"/>
      <c r="B31" s="72" t="s">
        <v>259</v>
      </c>
      <c r="C31" s="70" t="s">
        <v>33</v>
      </c>
      <c r="D31" s="137" t="s">
        <v>176</v>
      </c>
      <c r="E31" s="135"/>
    </row>
    <row r="32" spans="1:5" ht="15.95" customHeight="1" x14ac:dyDescent="0.15">
      <c r="A32" s="30"/>
      <c r="B32" s="72" t="s">
        <v>309</v>
      </c>
      <c r="C32" s="70" t="s">
        <v>37</v>
      </c>
      <c r="D32" s="137" t="s">
        <v>38</v>
      </c>
      <c r="E32" s="135"/>
    </row>
    <row r="33" spans="1:5" ht="15.95" customHeight="1" x14ac:dyDescent="0.15">
      <c r="A33" s="30"/>
      <c r="B33" s="72" t="s">
        <v>321</v>
      </c>
      <c r="C33" s="70" t="s">
        <v>33</v>
      </c>
      <c r="D33" s="137" t="s">
        <v>163</v>
      </c>
      <c r="E33" s="135"/>
    </row>
    <row r="34" spans="1:5" ht="15.95" customHeight="1" x14ac:dyDescent="0.15">
      <c r="A34" s="30"/>
      <c r="B34" s="36" t="s">
        <v>324</v>
      </c>
      <c r="C34" s="69" t="s">
        <v>47</v>
      </c>
      <c r="D34" s="132" t="s">
        <v>50</v>
      </c>
      <c r="E34" s="135"/>
    </row>
    <row r="35" spans="1:5" ht="15.95" customHeight="1" x14ac:dyDescent="0.15">
      <c r="A35" s="30"/>
      <c r="B35" s="36" t="s">
        <v>329</v>
      </c>
      <c r="C35" s="69" t="s">
        <v>47</v>
      </c>
      <c r="D35" s="132" t="s">
        <v>57</v>
      </c>
      <c r="E35" s="135"/>
    </row>
    <row r="36" spans="1:5" ht="15.95" customHeight="1" x14ac:dyDescent="0.15">
      <c r="A36" s="30"/>
      <c r="B36" s="36" t="s">
        <v>262</v>
      </c>
      <c r="C36" s="69" t="s">
        <v>33</v>
      </c>
      <c r="D36" s="132" t="s">
        <v>65</v>
      </c>
      <c r="E36" s="135"/>
    </row>
    <row r="37" spans="1:5" ht="15.95" customHeight="1" x14ac:dyDescent="0.15">
      <c r="A37" s="32"/>
      <c r="B37" s="100" t="s">
        <v>334</v>
      </c>
      <c r="C37" s="101" t="s">
        <v>33</v>
      </c>
      <c r="D37" s="138" t="s">
        <v>69</v>
      </c>
      <c r="E37" s="135"/>
    </row>
    <row r="38" spans="1:5" ht="15.95" customHeight="1" x14ac:dyDescent="0.15">
      <c r="A38" s="33" t="s">
        <v>489</v>
      </c>
      <c r="B38" s="102" t="s">
        <v>260</v>
      </c>
      <c r="C38" s="71" t="s">
        <v>28</v>
      </c>
      <c r="D38" s="136" t="s">
        <v>39</v>
      </c>
      <c r="E38" s="135"/>
    </row>
    <row r="39" spans="1:5" ht="15.95" customHeight="1" x14ac:dyDescent="0.15">
      <c r="A39" s="30"/>
      <c r="B39" s="72" t="s">
        <v>309</v>
      </c>
      <c r="C39" s="70" t="s">
        <v>37</v>
      </c>
      <c r="D39" s="137" t="s">
        <v>164</v>
      </c>
      <c r="E39" s="135"/>
    </row>
    <row r="40" spans="1:5" ht="15.95" customHeight="1" x14ac:dyDescent="0.15">
      <c r="A40" s="30"/>
      <c r="B40" s="72" t="s">
        <v>312</v>
      </c>
      <c r="C40" s="70" t="s">
        <v>33</v>
      </c>
      <c r="D40" s="137" t="s">
        <v>162</v>
      </c>
      <c r="E40" s="135"/>
    </row>
    <row r="41" spans="1:5" ht="15.95" customHeight="1" x14ac:dyDescent="0.15">
      <c r="A41" s="30"/>
      <c r="B41" s="72" t="s">
        <v>321</v>
      </c>
      <c r="C41" s="70" t="s">
        <v>33</v>
      </c>
      <c r="D41" s="137" t="s">
        <v>102</v>
      </c>
      <c r="E41" s="135"/>
    </row>
    <row r="42" spans="1:5" ht="15.95" customHeight="1" x14ac:dyDescent="0.15">
      <c r="A42" s="30"/>
      <c r="B42" s="36" t="s">
        <v>328</v>
      </c>
      <c r="C42" s="69" t="s">
        <v>47</v>
      </c>
      <c r="D42" s="132" t="s">
        <v>56</v>
      </c>
      <c r="E42" s="135"/>
    </row>
    <row r="43" spans="1:5" ht="15.95" customHeight="1" x14ac:dyDescent="0.15">
      <c r="A43" s="30"/>
      <c r="B43" s="36" t="s">
        <v>329</v>
      </c>
      <c r="C43" s="69" t="s">
        <v>47</v>
      </c>
      <c r="D43" s="132" t="s">
        <v>57</v>
      </c>
      <c r="E43" s="135"/>
    </row>
    <row r="44" spans="1:5" ht="15.95" customHeight="1" x14ac:dyDescent="0.15">
      <c r="A44" s="32"/>
      <c r="B44" s="100" t="s">
        <v>361</v>
      </c>
      <c r="C44" s="101" t="s">
        <v>33</v>
      </c>
      <c r="D44" s="138" t="s">
        <v>60</v>
      </c>
      <c r="E44" s="135"/>
    </row>
    <row r="45" spans="1:5" ht="15.95" customHeight="1" x14ac:dyDescent="0.15">
      <c r="A45" s="33" t="s">
        <v>490</v>
      </c>
      <c r="B45" s="102" t="s">
        <v>303</v>
      </c>
      <c r="C45" s="71" t="s">
        <v>28</v>
      </c>
      <c r="D45" s="136" t="s">
        <v>40</v>
      </c>
      <c r="E45" s="135"/>
    </row>
    <row r="46" spans="1:5" ht="15.95" customHeight="1" x14ac:dyDescent="0.15">
      <c r="A46" s="30"/>
      <c r="B46" s="72" t="s">
        <v>305</v>
      </c>
      <c r="C46" s="70" t="s">
        <v>33</v>
      </c>
      <c r="D46" s="137" t="s">
        <v>174</v>
      </c>
      <c r="E46" s="135"/>
    </row>
    <row r="47" spans="1:5" ht="15.95" customHeight="1" x14ac:dyDescent="0.15">
      <c r="A47" s="30"/>
      <c r="B47" s="72" t="s">
        <v>320</v>
      </c>
      <c r="C47" s="70" t="s">
        <v>33</v>
      </c>
      <c r="D47" s="137" t="s">
        <v>175</v>
      </c>
      <c r="E47" s="135"/>
    </row>
    <row r="48" spans="1:5" ht="15.95" customHeight="1" x14ac:dyDescent="0.15">
      <c r="A48" s="30"/>
      <c r="B48" s="36" t="s">
        <v>324</v>
      </c>
      <c r="C48" s="69" t="s">
        <v>47</v>
      </c>
      <c r="D48" s="132" t="s">
        <v>48</v>
      </c>
      <c r="E48" s="135"/>
    </row>
    <row r="49" spans="1:5" ht="15.95" customHeight="1" x14ac:dyDescent="0.15">
      <c r="A49" s="30"/>
      <c r="B49" s="36" t="s">
        <v>324</v>
      </c>
      <c r="C49" s="69" t="s">
        <v>47</v>
      </c>
      <c r="D49" s="132" t="s">
        <v>50</v>
      </c>
      <c r="E49" s="135"/>
    </row>
    <row r="50" spans="1:5" ht="15.95" customHeight="1" x14ac:dyDescent="0.15">
      <c r="A50" s="30"/>
      <c r="B50" s="36" t="s">
        <v>331</v>
      </c>
      <c r="C50" s="69" t="s">
        <v>47</v>
      </c>
      <c r="D50" s="132" t="s">
        <v>58</v>
      </c>
      <c r="E50" s="135"/>
    </row>
    <row r="51" spans="1:5" ht="15.95" customHeight="1" x14ac:dyDescent="0.15">
      <c r="A51" s="30"/>
      <c r="B51" s="36" t="s">
        <v>358</v>
      </c>
      <c r="C51" s="69" t="s">
        <v>33</v>
      </c>
      <c r="D51" s="132" t="s">
        <v>63</v>
      </c>
      <c r="E51" s="135"/>
    </row>
    <row r="52" spans="1:5" ht="15.95" customHeight="1" x14ac:dyDescent="0.15">
      <c r="A52" s="30"/>
      <c r="B52" s="36" t="s">
        <v>262</v>
      </c>
      <c r="C52" s="69" t="s">
        <v>33</v>
      </c>
      <c r="D52" s="132" t="s">
        <v>64</v>
      </c>
      <c r="E52" s="135"/>
    </row>
    <row r="53" spans="1:5" ht="15.95" customHeight="1" x14ac:dyDescent="0.15">
      <c r="A53" s="30"/>
      <c r="B53" s="36" t="s">
        <v>262</v>
      </c>
      <c r="C53" s="69" t="s">
        <v>33</v>
      </c>
      <c r="D53" s="132" t="s">
        <v>65</v>
      </c>
      <c r="E53" s="135"/>
    </row>
    <row r="54" spans="1:5" ht="15.95" customHeight="1" x14ac:dyDescent="0.15">
      <c r="A54" s="30"/>
      <c r="B54" s="36" t="s">
        <v>334</v>
      </c>
      <c r="C54" s="69" t="s">
        <v>33</v>
      </c>
      <c r="D54" s="132" t="s">
        <v>68</v>
      </c>
      <c r="E54" s="135"/>
    </row>
    <row r="55" spans="1:5" ht="15.95" customHeight="1" x14ac:dyDescent="0.15">
      <c r="A55" s="30"/>
      <c r="B55" s="36" t="s">
        <v>334</v>
      </c>
      <c r="C55" s="69" t="s">
        <v>33</v>
      </c>
      <c r="D55" s="132" t="s">
        <v>69</v>
      </c>
      <c r="E55" s="135"/>
    </row>
    <row r="56" spans="1:5" ht="15.95" customHeight="1" x14ac:dyDescent="0.15">
      <c r="A56" s="32"/>
      <c r="B56" s="100" t="s">
        <v>336</v>
      </c>
      <c r="C56" s="101" t="s">
        <v>33</v>
      </c>
      <c r="D56" s="138" t="s">
        <v>70</v>
      </c>
      <c r="E56" s="135"/>
    </row>
    <row r="57" spans="1:5" ht="15.95" customHeight="1" x14ac:dyDescent="0.15">
      <c r="A57" s="33" t="s">
        <v>491</v>
      </c>
      <c r="B57" s="102" t="s">
        <v>363</v>
      </c>
      <c r="C57" s="71" t="s">
        <v>28</v>
      </c>
      <c r="D57" s="136" t="s">
        <v>41</v>
      </c>
      <c r="E57" s="135"/>
    </row>
    <row r="58" spans="1:5" ht="15.95" customHeight="1" x14ac:dyDescent="0.15">
      <c r="A58" s="30"/>
      <c r="B58" s="72" t="s">
        <v>304</v>
      </c>
      <c r="C58" s="70" t="s">
        <v>37</v>
      </c>
      <c r="D58" s="137" t="s">
        <v>42</v>
      </c>
      <c r="E58" s="135"/>
    </row>
    <row r="59" spans="1:5" ht="15.95" customHeight="1" x14ac:dyDescent="0.15">
      <c r="A59" s="30"/>
      <c r="B59" s="72" t="s">
        <v>310</v>
      </c>
      <c r="C59" s="70" t="s">
        <v>33</v>
      </c>
      <c r="D59" s="137" t="s">
        <v>101</v>
      </c>
      <c r="E59" s="135"/>
    </row>
    <row r="60" spans="1:5" ht="15.95" customHeight="1" x14ac:dyDescent="0.15">
      <c r="A60" s="30"/>
      <c r="B60" s="72" t="s">
        <v>323</v>
      </c>
      <c r="C60" s="70" t="s">
        <v>33</v>
      </c>
      <c r="D60" s="137" t="s">
        <v>166</v>
      </c>
      <c r="E60" s="135"/>
    </row>
    <row r="61" spans="1:5" ht="15.95" customHeight="1" x14ac:dyDescent="0.15">
      <c r="A61" s="32"/>
      <c r="B61" s="100" t="s">
        <v>326</v>
      </c>
      <c r="C61" s="101" t="s">
        <v>47</v>
      </c>
      <c r="D61" s="138" t="s">
        <v>54</v>
      </c>
      <c r="E61" s="135"/>
    </row>
    <row r="62" spans="1:5" ht="15.95" customHeight="1" x14ac:dyDescent="0.15">
      <c r="A62" s="33" t="s">
        <v>492</v>
      </c>
      <c r="B62" s="102" t="s">
        <v>301</v>
      </c>
      <c r="C62" s="71" t="s">
        <v>28</v>
      </c>
      <c r="D62" s="136" t="s">
        <v>165</v>
      </c>
      <c r="E62" s="135"/>
    </row>
    <row r="63" spans="1:5" ht="15.95" customHeight="1" x14ac:dyDescent="0.15">
      <c r="A63" s="30"/>
      <c r="B63" s="72" t="s">
        <v>304</v>
      </c>
      <c r="C63" s="70" t="s">
        <v>37</v>
      </c>
      <c r="D63" s="137" t="s">
        <v>43</v>
      </c>
      <c r="E63" s="135"/>
    </row>
    <row r="64" spans="1:5" ht="15.95" customHeight="1" x14ac:dyDescent="0.15">
      <c r="A64" s="32"/>
      <c r="B64" s="100" t="s">
        <v>337</v>
      </c>
      <c r="C64" s="101" t="s">
        <v>354</v>
      </c>
      <c r="D64" s="138" t="s">
        <v>73</v>
      </c>
      <c r="E64" s="135"/>
    </row>
    <row r="65" spans="1:5" ht="15.95" customHeight="1" x14ac:dyDescent="0.15">
      <c r="A65" s="33" t="s">
        <v>493</v>
      </c>
      <c r="B65" s="102" t="s">
        <v>261</v>
      </c>
      <c r="C65" s="71" t="s">
        <v>28</v>
      </c>
      <c r="D65" s="136" t="s">
        <v>44</v>
      </c>
      <c r="E65" s="135"/>
    </row>
    <row r="66" spans="1:5" ht="15.95" customHeight="1" x14ac:dyDescent="0.15">
      <c r="A66" s="30"/>
      <c r="B66" s="72" t="s">
        <v>306</v>
      </c>
      <c r="C66" s="70" t="s">
        <v>37</v>
      </c>
      <c r="D66" s="137" t="s">
        <v>45</v>
      </c>
      <c r="E66" s="135"/>
    </row>
    <row r="67" spans="1:5" ht="15.95" customHeight="1" x14ac:dyDescent="0.15">
      <c r="A67" s="30"/>
      <c r="B67" s="36" t="s">
        <v>325</v>
      </c>
      <c r="C67" s="69" t="s">
        <v>47</v>
      </c>
      <c r="D67" s="132" t="s">
        <v>51</v>
      </c>
      <c r="E67" s="135"/>
    </row>
    <row r="68" spans="1:5" ht="15.95" customHeight="1" x14ac:dyDescent="0.15">
      <c r="A68" s="30"/>
      <c r="B68" s="36" t="s">
        <v>313</v>
      </c>
      <c r="C68" s="69" t="s">
        <v>47</v>
      </c>
      <c r="D68" s="132" t="s">
        <v>52</v>
      </c>
      <c r="E68" s="135"/>
    </row>
    <row r="69" spans="1:5" ht="15.95" customHeight="1" x14ac:dyDescent="0.15">
      <c r="A69" s="30"/>
      <c r="B69" s="36" t="s">
        <v>327</v>
      </c>
      <c r="C69" s="69" t="s">
        <v>47</v>
      </c>
      <c r="D69" s="132" t="s">
        <v>55</v>
      </c>
      <c r="E69" s="135"/>
    </row>
    <row r="70" spans="1:5" ht="15.95" customHeight="1" x14ac:dyDescent="0.15">
      <c r="A70" s="30"/>
      <c r="B70" s="36" t="s">
        <v>330</v>
      </c>
      <c r="C70" s="69" t="s">
        <v>47</v>
      </c>
      <c r="D70" s="132" t="s">
        <v>55</v>
      </c>
      <c r="E70" s="135"/>
    </row>
    <row r="71" spans="1:5" ht="15.95" customHeight="1" x14ac:dyDescent="0.15">
      <c r="A71" s="30"/>
      <c r="B71" s="36" t="s">
        <v>315</v>
      </c>
      <c r="C71" s="69" t="s">
        <v>47</v>
      </c>
      <c r="D71" s="132" t="s">
        <v>55</v>
      </c>
      <c r="E71" s="135"/>
    </row>
    <row r="72" spans="1:5" ht="15.95" customHeight="1" x14ac:dyDescent="0.15">
      <c r="A72" s="30"/>
      <c r="B72" s="36" t="s">
        <v>360</v>
      </c>
      <c r="C72" s="69" t="s">
        <v>47</v>
      </c>
      <c r="D72" s="132" t="s">
        <v>59</v>
      </c>
      <c r="E72" s="135"/>
    </row>
    <row r="73" spans="1:5" ht="15.95" customHeight="1" x14ac:dyDescent="0.15">
      <c r="A73" s="30"/>
      <c r="B73" s="36" t="s">
        <v>362</v>
      </c>
      <c r="C73" s="69" t="s">
        <v>354</v>
      </c>
      <c r="D73" s="132" t="s">
        <v>62</v>
      </c>
      <c r="E73" s="135"/>
    </row>
    <row r="74" spans="1:5" ht="15.95" customHeight="1" x14ac:dyDescent="0.15">
      <c r="A74" s="30"/>
      <c r="B74" s="36" t="s">
        <v>333</v>
      </c>
      <c r="C74" s="69" t="s">
        <v>33</v>
      </c>
      <c r="D74" s="132" t="s">
        <v>67</v>
      </c>
      <c r="E74" s="135"/>
    </row>
    <row r="75" spans="1:5" ht="15.95" customHeight="1" x14ac:dyDescent="0.15">
      <c r="A75" s="30"/>
      <c r="B75" s="36" t="s">
        <v>316</v>
      </c>
      <c r="C75" s="69" t="s">
        <v>33</v>
      </c>
      <c r="D75" s="132" t="s">
        <v>71</v>
      </c>
      <c r="E75" s="135"/>
    </row>
    <row r="76" spans="1:5" ht="15.95" customHeight="1" thickBot="1" x14ac:dyDescent="0.2">
      <c r="A76" s="34"/>
      <c r="B76" s="66" t="s">
        <v>317</v>
      </c>
      <c r="C76" s="119" t="s">
        <v>33</v>
      </c>
      <c r="D76" s="134" t="s">
        <v>72</v>
      </c>
      <c r="E76" s="135"/>
    </row>
    <row r="77" spans="1:5" ht="20.100000000000001" customHeight="1" x14ac:dyDescent="0.15">
      <c r="A77" s="2" t="s">
        <v>255</v>
      </c>
      <c r="B77" s="28"/>
    </row>
  </sheetData>
  <phoneticPr fontId="3"/>
  <pageMargins left="0.78740157480314965" right="0.78740157480314965" top="0.78740157480314965" bottom="0.78740157480314965" header="0.51181102362204722" footer="0.51181102362204722"/>
  <pageSetup paperSize="9" scale="6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BreakPreview" zoomScale="75" zoomScaleNormal="100" zoomScaleSheetLayoutView="75" workbookViewId="0"/>
  </sheetViews>
  <sheetFormatPr defaultRowHeight="13.5" x14ac:dyDescent="0.15"/>
  <cols>
    <col min="1" max="1" width="6.625" style="2" customWidth="1"/>
    <col min="2" max="10" width="10.75" style="2" customWidth="1"/>
    <col min="11" max="16384" width="9" style="2"/>
  </cols>
  <sheetData>
    <row r="1" spans="1:10" ht="18" customHeight="1" x14ac:dyDescent="0.15">
      <c r="A1" s="107" t="s">
        <v>503</v>
      </c>
      <c r="B1" s="35"/>
      <c r="C1" s="35"/>
      <c r="D1" s="35"/>
      <c r="E1" s="35"/>
      <c r="F1" s="35"/>
      <c r="G1" s="35"/>
      <c r="H1" s="35"/>
      <c r="I1" s="35"/>
    </row>
    <row r="2" spans="1:10" ht="18" customHeight="1" thickBot="1" x14ac:dyDescent="0.2">
      <c r="A2" s="35"/>
      <c r="B2" s="35"/>
      <c r="C2" s="35"/>
      <c r="D2" s="35"/>
      <c r="E2" s="35"/>
      <c r="F2" s="35"/>
      <c r="G2" s="108"/>
      <c r="H2" s="108"/>
      <c r="I2" s="96" t="s">
        <v>410</v>
      </c>
    </row>
    <row r="3" spans="1:10" ht="21" customHeight="1" x14ac:dyDescent="0.15">
      <c r="A3" s="201" t="s">
        <v>108</v>
      </c>
      <c r="B3" s="12" t="s">
        <v>177</v>
      </c>
      <c r="C3" s="12" t="s">
        <v>110</v>
      </c>
      <c r="D3" s="12" t="s">
        <v>111</v>
      </c>
      <c r="E3" s="12" t="s">
        <v>112</v>
      </c>
      <c r="F3" s="12" t="s">
        <v>113</v>
      </c>
      <c r="G3" s="12" t="s">
        <v>114</v>
      </c>
      <c r="H3" s="12" t="s">
        <v>115</v>
      </c>
      <c r="I3" s="13" t="s">
        <v>116</v>
      </c>
    </row>
    <row r="4" spans="1:10" ht="21" customHeight="1" x14ac:dyDescent="0.15">
      <c r="A4" s="49" t="s">
        <v>117</v>
      </c>
      <c r="B4" s="16"/>
      <c r="C4" s="16"/>
      <c r="D4" s="16"/>
      <c r="E4" s="16"/>
      <c r="F4" s="16"/>
      <c r="G4" s="16"/>
      <c r="H4" s="16"/>
      <c r="I4" s="16"/>
    </row>
    <row r="5" spans="1:10" ht="21" customHeight="1" x14ac:dyDescent="0.15">
      <c r="A5" s="10">
        <v>25</v>
      </c>
      <c r="B5" s="97">
        <f>SUM(C5:I5)</f>
        <v>79676</v>
      </c>
      <c r="C5" s="97">
        <v>3920.4</v>
      </c>
      <c r="D5" s="97">
        <v>17320.599999999999</v>
      </c>
      <c r="E5" s="97">
        <v>2875.2</v>
      </c>
      <c r="F5" s="97">
        <v>16876.099999999999</v>
      </c>
      <c r="G5" s="97">
        <v>840.4</v>
      </c>
      <c r="H5" s="97">
        <v>1894.1</v>
      </c>
      <c r="I5" s="97">
        <v>35949.199999999997</v>
      </c>
      <c r="J5" s="40"/>
    </row>
    <row r="6" spans="1:10" ht="21" customHeight="1" x14ac:dyDescent="0.15">
      <c r="A6" s="10">
        <v>26</v>
      </c>
      <c r="B6" s="97">
        <v>79676</v>
      </c>
      <c r="C6" s="97">
        <v>3932.1</v>
      </c>
      <c r="D6" s="97">
        <v>17313.3</v>
      </c>
      <c r="E6" s="97">
        <v>2866.2</v>
      </c>
      <c r="F6" s="97">
        <v>16879.2</v>
      </c>
      <c r="G6" s="97">
        <v>847.8</v>
      </c>
      <c r="H6" s="97">
        <v>1901.1</v>
      </c>
      <c r="I6" s="97">
        <v>35936.300000000003</v>
      </c>
      <c r="J6" s="40"/>
    </row>
    <row r="7" spans="1:10" ht="21" customHeight="1" x14ac:dyDescent="0.15">
      <c r="A7" s="10">
        <v>27</v>
      </c>
      <c r="B7" s="97">
        <f>SUM(C7:I7)</f>
        <v>79676</v>
      </c>
      <c r="C7" s="97">
        <v>3954.3</v>
      </c>
      <c r="D7" s="97">
        <v>17283.2</v>
      </c>
      <c r="E7" s="97">
        <v>2851.4</v>
      </c>
      <c r="F7" s="97">
        <v>16820.8</v>
      </c>
      <c r="G7" s="97">
        <v>823.8</v>
      </c>
      <c r="H7" s="97">
        <v>1962.2</v>
      </c>
      <c r="I7" s="97">
        <v>35980.300000000003</v>
      </c>
      <c r="J7" s="40"/>
    </row>
    <row r="8" spans="1:10" ht="21" customHeight="1" x14ac:dyDescent="0.15">
      <c r="A8" s="10">
        <v>28</v>
      </c>
      <c r="B8" s="97">
        <f>SUM(C8:I8)</f>
        <v>79676</v>
      </c>
      <c r="C8" s="97">
        <v>3962.9</v>
      </c>
      <c r="D8" s="97">
        <v>17266.400000000001</v>
      </c>
      <c r="E8" s="97">
        <v>2844.7</v>
      </c>
      <c r="F8" s="97">
        <v>16804.900000000001</v>
      </c>
      <c r="G8" s="97">
        <v>826</v>
      </c>
      <c r="H8" s="97">
        <v>1965.2</v>
      </c>
      <c r="I8" s="97">
        <v>36005.9</v>
      </c>
      <c r="J8" s="40"/>
    </row>
    <row r="9" spans="1:10" ht="21" customHeight="1" thickBot="1" x14ac:dyDescent="0.2">
      <c r="A9" s="203">
        <v>29</v>
      </c>
      <c r="B9" s="204">
        <v>79676</v>
      </c>
      <c r="C9" s="205">
        <v>3979.6</v>
      </c>
      <c r="D9" s="205">
        <v>17248.099999999999</v>
      </c>
      <c r="E9" s="205">
        <v>2842.3</v>
      </c>
      <c r="F9" s="205">
        <v>16751.599999999999</v>
      </c>
      <c r="G9" s="205">
        <v>803.6</v>
      </c>
      <c r="H9" s="205">
        <v>1973.4</v>
      </c>
      <c r="I9" s="205">
        <v>36077.4</v>
      </c>
      <c r="J9" s="40"/>
    </row>
    <row r="10" spans="1:10" ht="21" customHeight="1" x14ac:dyDescent="0.15">
      <c r="A10" s="2" t="s">
        <v>118</v>
      </c>
      <c r="C10" s="35"/>
      <c r="D10" s="35"/>
      <c r="E10" s="35"/>
      <c r="F10" s="35"/>
      <c r="G10" s="35"/>
      <c r="H10" s="35"/>
      <c r="I10" s="35"/>
    </row>
    <row r="11" spans="1:10" ht="51.75" customHeight="1" x14ac:dyDescent="0.15"/>
    <row r="12" spans="1:10" s="35" customFormat="1" ht="18" customHeight="1" x14ac:dyDescent="0.15">
      <c r="A12" s="107" t="s">
        <v>502</v>
      </c>
      <c r="B12" s="98"/>
      <c r="D12" s="98"/>
      <c r="E12" s="98"/>
      <c r="F12" s="98"/>
      <c r="G12" s="98"/>
      <c r="H12" s="98"/>
      <c r="I12" s="98"/>
      <c r="J12" s="98"/>
    </row>
    <row r="13" spans="1:10" s="35" customFormat="1" ht="18" customHeight="1" thickBot="1" x14ac:dyDescent="0.2">
      <c r="B13" s="98"/>
      <c r="D13" s="98"/>
      <c r="E13" s="98"/>
      <c r="F13" s="98"/>
      <c r="G13" s="98"/>
      <c r="H13" s="109"/>
      <c r="I13" s="98"/>
      <c r="J13" s="110" t="s">
        <v>410</v>
      </c>
    </row>
    <row r="14" spans="1:10" s="35" customFormat="1" ht="24" customHeight="1" x14ac:dyDescent="0.15">
      <c r="A14" s="348" t="s">
        <v>108</v>
      </c>
      <c r="B14" s="350" t="s">
        <v>119</v>
      </c>
      <c r="C14" s="352" t="s">
        <v>422</v>
      </c>
      <c r="D14" s="41" t="s">
        <v>120</v>
      </c>
      <c r="E14" s="42"/>
      <c r="F14" s="42"/>
      <c r="G14" s="42"/>
      <c r="H14" s="42"/>
      <c r="I14" s="42"/>
      <c r="J14" s="43"/>
    </row>
    <row r="15" spans="1:10" s="35" customFormat="1" ht="24" customHeight="1" x14ac:dyDescent="0.15">
      <c r="A15" s="349"/>
      <c r="B15" s="351"/>
      <c r="C15" s="353"/>
      <c r="D15" s="202" t="s">
        <v>109</v>
      </c>
      <c r="E15" s="202" t="s">
        <v>110</v>
      </c>
      <c r="F15" s="202" t="s">
        <v>111</v>
      </c>
      <c r="G15" s="202" t="s">
        <v>112</v>
      </c>
      <c r="H15" s="202" t="s">
        <v>113</v>
      </c>
      <c r="I15" s="202" t="s">
        <v>114</v>
      </c>
      <c r="J15" s="44" t="s">
        <v>116</v>
      </c>
    </row>
    <row r="16" spans="1:10" s="35" customFormat="1" ht="21" customHeight="1" x14ac:dyDescent="0.15">
      <c r="A16" s="49" t="s">
        <v>117</v>
      </c>
      <c r="B16" s="45"/>
      <c r="C16" s="46"/>
      <c r="D16" s="45"/>
      <c r="E16" s="45"/>
      <c r="F16" s="45"/>
      <c r="G16" s="45"/>
      <c r="H16" s="45"/>
      <c r="I16" s="45"/>
      <c r="J16" s="47"/>
    </row>
    <row r="17" spans="1:11" s="35" customFormat="1" ht="21" customHeight="1" x14ac:dyDescent="0.15">
      <c r="A17" s="10">
        <v>25</v>
      </c>
      <c r="B17" s="97">
        <v>79676</v>
      </c>
      <c r="C17" s="48">
        <v>0.51800000000000002</v>
      </c>
      <c r="D17" s="97">
        <v>41286.499999999993</v>
      </c>
      <c r="E17" s="97">
        <v>3678.5</v>
      </c>
      <c r="F17" s="97">
        <v>17299.8</v>
      </c>
      <c r="G17" s="97">
        <v>2824.3</v>
      </c>
      <c r="H17" s="97">
        <v>14964.3</v>
      </c>
      <c r="I17" s="97">
        <v>772.5</v>
      </c>
      <c r="J17" s="97">
        <v>1747.1</v>
      </c>
      <c r="K17" s="111"/>
    </row>
    <row r="18" spans="1:11" s="35" customFormat="1" ht="21" customHeight="1" x14ac:dyDescent="0.15">
      <c r="A18" s="10">
        <v>26</v>
      </c>
      <c r="B18" s="97">
        <v>79676</v>
      </c>
      <c r="C18" s="48">
        <v>0.51900000000000002</v>
      </c>
      <c r="D18" s="97">
        <v>41313.600000000006</v>
      </c>
      <c r="E18" s="97">
        <v>3690.5</v>
      </c>
      <c r="F18" s="97">
        <v>17292.7</v>
      </c>
      <c r="G18" s="97">
        <v>2815.4</v>
      </c>
      <c r="H18" s="97">
        <v>14976.3</v>
      </c>
      <c r="I18" s="97">
        <v>781.4</v>
      </c>
      <c r="J18" s="97">
        <v>1757.3</v>
      </c>
      <c r="K18" s="111"/>
    </row>
    <row r="19" spans="1:11" s="35" customFormat="1" ht="21" customHeight="1" x14ac:dyDescent="0.15">
      <c r="A19" s="10">
        <v>27</v>
      </c>
      <c r="B19" s="97">
        <v>79676</v>
      </c>
      <c r="C19" s="48">
        <v>0.51798032029720376</v>
      </c>
      <c r="D19" s="97">
        <v>41270.600000000006</v>
      </c>
      <c r="E19" s="97">
        <v>3710.1</v>
      </c>
      <c r="F19" s="97">
        <v>17258.8</v>
      </c>
      <c r="G19" s="97">
        <v>2800.5</v>
      </c>
      <c r="H19" s="97">
        <v>14929.6</v>
      </c>
      <c r="I19" s="97">
        <v>754.8</v>
      </c>
      <c r="J19" s="97">
        <v>1816.8</v>
      </c>
      <c r="K19" s="111"/>
    </row>
    <row r="20" spans="1:11" s="35" customFormat="1" ht="21" customHeight="1" x14ac:dyDescent="0.15">
      <c r="A20" s="10">
        <v>28</v>
      </c>
      <c r="B20" s="97">
        <v>79676</v>
      </c>
      <c r="C20" s="48">
        <v>0.51783096540991014</v>
      </c>
      <c r="D20" s="97">
        <v>41258.699999999997</v>
      </c>
      <c r="E20" s="97">
        <v>3715.3</v>
      </c>
      <c r="F20" s="97">
        <v>17234.2</v>
      </c>
      <c r="G20" s="97">
        <v>2792.9</v>
      </c>
      <c r="H20" s="97">
        <v>14939.6</v>
      </c>
      <c r="I20" s="97">
        <v>756.2</v>
      </c>
      <c r="J20" s="97">
        <v>1820.5</v>
      </c>
      <c r="K20" s="111"/>
    </row>
    <row r="21" spans="1:11" s="35" customFormat="1" ht="21" customHeight="1" thickBot="1" x14ac:dyDescent="0.2">
      <c r="A21" s="206">
        <v>29</v>
      </c>
      <c r="B21" s="205">
        <v>79676</v>
      </c>
      <c r="C21" s="207">
        <f>D21/B21</f>
        <v>0.51642025202068376</v>
      </c>
      <c r="D21" s="205">
        <v>41146.300000000003</v>
      </c>
      <c r="E21" s="205">
        <v>3729.7</v>
      </c>
      <c r="F21" s="205">
        <v>17221.8</v>
      </c>
      <c r="G21" s="205">
        <v>2790.8</v>
      </c>
      <c r="H21" s="205">
        <v>14851.9</v>
      </c>
      <c r="I21" s="205">
        <v>729.9</v>
      </c>
      <c r="J21" s="205">
        <v>1822.2</v>
      </c>
      <c r="K21" s="111"/>
    </row>
    <row r="22" spans="1:11" ht="21" customHeight="1" x14ac:dyDescent="0.15">
      <c r="A22" s="2" t="s">
        <v>118</v>
      </c>
    </row>
    <row r="23" spans="1:11" ht="51.75" customHeight="1" x14ac:dyDescent="0.15"/>
    <row r="24" spans="1:11" s="35" customFormat="1" ht="18" customHeight="1" x14ac:dyDescent="0.15">
      <c r="A24" s="107" t="s">
        <v>501</v>
      </c>
    </row>
    <row r="25" spans="1:11" s="35" customFormat="1" ht="18" customHeight="1" thickBot="1" x14ac:dyDescent="0.2">
      <c r="G25" s="96"/>
      <c r="I25" s="110" t="s">
        <v>369</v>
      </c>
    </row>
    <row r="26" spans="1:11" ht="21" customHeight="1" x14ac:dyDescent="0.15">
      <c r="A26" s="201" t="s">
        <v>108</v>
      </c>
      <c r="B26" s="12" t="s">
        <v>177</v>
      </c>
      <c r="C26" s="12" t="s">
        <v>110</v>
      </c>
      <c r="D26" s="12" t="s">
        <v>111</v>
      </c>
      <c r="E26" s="12" t="s">
        <v>112</v>
      </c>
      <c r="F26" s="12" t="s">
        <v>113</v>
      </c>
      <c r="G26" s="12" t="s">
        <v>114</v>
      </c>
      <c r="H26" s="12" t="s">
        <v>115</v>
      </c>
      <c r="I26" s="13" t="s">
        <v>116</v>
      </c>
    </row>
    <row r="27" spans="1:11" s="35" customFormat="1" ht="21" customHeight="1" x14ac:dyDescent="0.15">
      <c r="A27" s="9" t="s">
        <v>117</v>
      </c>
      <c r="B27" s="14"/>
      <c r="C27" s="14"/>
      <c r="D27" s="14"/>
      <c r="E27" s="14"/>
      <c r="F27" s="14"/>
      <c r="G27" s="14"/>
      <c r="H27" s="14"/>
      <c r="I27" s="14"/>
    </row>
    <row r="28" spans="1:11" s="35" customFormat="1" ht="21" customHeight="1" x14ac:dyDescent="0.15">
      <c r="A28" s="10">
        <v>25</v>
      </c>
      <c r="B28" s="186">
        <v>377022152</v>
      </c>
      <c r="C28" s="186">
        <v>325152859</v>
      </c>
      <c r="D28" s="186">
        <v>17966956</v>
      </c>
      <c r="E28" s="186">
        <v>999326</v>
      </c>
      <c r="F28" s="186">
        <v>2718549</v>
      </c>
      <c r="G28" s="186">
        <v>95897</v>
      </c>
      <c r="H28" s="186">
        <v>28682035</v>
      </c>
      <c r="I28" s="186">
        <v>1406530</v>
      </c>
      <c r="J28" s="112"/>
    </row>
    <row r="29" spans="1:11" s="35" customFormat="1" ht="21" customHeight="1" x14ac:dyDescent="0.15">
      <c r="A29" s="10">
        <v>26</v>
      </c>
      <c r="B29" s="186">
        <v>374399000</v>
      </c>
      <c r="C29" s="186">
        <v>322624517</v>
      </c>
      <c r="D29" s="186">
        <v>17958655</v>
      </c>
      <c r="E29" s="186">
        <v>995828</v>
      </c>
      <c r="F29" s="186">
        <v>2719184</v>
      </c>
      <c r="G29" s="186">
        <v>97811</v>
      </c>
      <c r="H29" s="186">
        <v>28434376</v>
      </c>
      <c r="I29" s="186">
        <v>1568629</v>
      </c>
      <c r="J29" s="112"/>
    </row>
    <row r="30" spans="1:11" s="35" customFormat="1" ht="21" customHeight="1" x14ac:dyDescent="0.15">
      <c r="A30" s="10">
        <v>27</v>
      </c>
      <c r="B30" s="186">
        <v>365304017</v>
      </c>
      <c r="C30" s="186">
        <v>315406520</v>
      </c>
      <c r="D30" s="186">
        <v>17926203</v>
      </c>
      <c r="E30" s="186">
        <v>990406</v>
      </c>
      <c r="F30" s="186">
        <v>2708486</v>
      </c>
      <c r="G30" s="186">
        <v>95481</v>
      </c>
      <c r="H30" s="186">
        <v>26585826</v>
      </c>
      <c r="I30" s="186">
        <v>1591095</v>
      </c>
      <c r="J30" s="112"/>
    </row>
    <row r="31" spans="1:11" s="35" customFormat="1" ht="21" customHeight="1" x14ac:dyDescent="0.15">
      <c r="A31" s="10">
        <v>28</v>
      </c>
      <c r="B31" s="186">
        <v>361094964</v>
      </c>
      <c r="C31" s="186">
        <v>311719376</v>
      </c>
      <c r="D31" s="186">
        <v>17901108</v>
      </c>
      <c r="E31" s="186">
        <v>987026</v>
      </c>
      <c r="F31" s="186">
        <v>2711380</v>
      </c>
      <c r="G31" s="186">
        <v>95707</v>
      </c>
      <c r="H31" s="186">
        <v>26068432</v>
      </c>
      <c r="I31" s="186">
        <v>1611935</v>
      </c>
      <c r="J31" s="112"/>
    </row>
    <row r="32" spans="1:11" s="35" customFormat="1" ht="21" customHeight="1" thickBot="1" x14ac:dyDescent="0.2">
      <c r="A32" s="206">
        <v>29</v>
      </c>
      <c r="B32" s="208">
        <v>358859444</v>
      </c>
      <c r="C32" s="208">
        <v>309922623</v>
      </c>
      <c r="D32" s="208">
        <v>17888795</v>
      </c>
      <c r="E32" s="208">
        <v>985553</v>
      </c>
      <c r="F32" s="208">
        <v>2699165</v>
      </c>
      <c r="G32" s="208">
        <v>94430</v>
      </c>
      <c r="H32" s="208">
        <v>25760030</v>
      </c>
      <c r="I32" s="208">
        <v>1508848</v>
      </c>
      <c r="J32" s="112"/>
    </row>
    <row r="33" spans="1:11" ht="21" customHeight="1" x14ac:dyDescent="0.15">
      <c r="A33" s="2" t="s">
        <v>118</v>
      </c>
      <c r="C33" s="35"/>
      <c r="D33" s="35"/>
      <c r="E33" s="35"/>
      <c r="F33" s="35"/>
      <c r="G33" s="35"/>
      <c r="H33" s="35"/>
      <c r="I33" s="35"/>
    </row>
    <row r="34" spans="1:11" ht="51.75" customHeight="1" x14ac:dyDescent="0.15"/>
    <row r="35" spans="1:11" ht="18" customHeight="1" x14ac:dyDescent="0.15">
      <c r="A35" s="107" t="s">
        <v>500</v>
      </c>
      <c r="B35" s="99"/>
      <c r="C35" s="99"/>
      <c r="D35" s="99"/>
      <c r="E35" s="99"/>
      <c r="F35" s="25"/>
      <c r="G35" s="25"/>
      <c r="H35" s="25"/>
      <c r="I35" s="25"/>
    </row>
    <row r="36" spans="1:11" ht="18" customHeight="1" thickBot="1" x14ac:dyDescent="0.2">
      <c r="B36" s="25"/>
      <c r="C36" s="25"/>
      <c r="D36" s="25"/>
      <c r="E36" s="25"/>
      <c r="F36" s="25"/>
      <c r="G36" s="27"/>
      <c r="H36" s="25"/>
      <c r="I36" s="27" t="s">
        <v>370</v>
      </c>
    </row>
    <row r="37" spans="1:11" ht="21" customHeight="1" x14ac:dyDescent="0.15">
      <c r="A37" s="201" t="s">
        <v>108</v>
      </c>
      <c r="B37" s="18" t="s">
        <v>121</v>
      </c>
      <c r="C37" s="18" t="s">
        <v>110</v>
      </c>
      <c r="D37" s="18" t="s">
        <v>111</v>
      </c>
      <c r="E37" s="18" t="s">
        <v>112</v>
      </c>
      <c r="F37" s="18" t="s">
        <v>113</v>
      </c>
      <c r="G37" s="18" t="s">
        <v>114</v>
      </c>
      <c r="H37" s="18" t="s">
        <v>115</v>
      </c>
      <c r="I37" s="19" t="s">
        <v>116</v>
      </c>
    </row>
    <row r="38" spans="1:11" ht="21" customHeight="1" x14ac:dyDescent="0.15">
      <c r="A38" s="20" t="s">
        <v>27</v>
      </c>
      <c r="B38" s="21"/>
      <c r="C38" s="22"/>
      <c r="D38" s="22"/>
      <c r="E38" s="22"/>
      <c r="F38" s="22"/>
      <c r="G38" s="22"/>
      <c r="H38" s="22"/>
      <c r="I38" s="22"/>
    </row>
    <row r="39" spans="1:11" ht="21" customHeight="1" x14ac:dyDescent="0.15">
      <c r="A39" s="10">
        <v>25</v>
      </c>
      <c r="B39" s="23">
        <v>913</v>
      </c>
      <c r="C39" s="23">
        <v>8839</v>
      </c>
      <c r="D39" s="23">
        <v>104</v>
      </c>
      <c r="E39" s="23">
        <v>35</v>
      </c>
      <c r="F39" s="23">
        <v>18</v>
      </c>
      <c r="G39" s="23">
        <v>12</v>
      </c>
      <c r="H39" s="23">
        <v>1794</v>
      </c>
      <c r="I39" s="23">
        <v>948</v>
      </c>
      <c r="K39" s="15"/>
    </row>
    <row r="40" spans="1:11" ht="21" customHeight="1" x14ac:dyDescent="0.15">
      <c r="A40" s="10">
        <v>26</v>
      </c>
      <c r="B40" s="23">
        <v>906</v>
      </c>
      <c r="C40" s="23">
        <v>8742</v>
      </c>
      <c r="D40" s="23">
        <v>104</v>
      </c>
      <c r="E40" s="23">
        <v>35</v>
      </c>
      <c r="F40" s="23">
        <v>18</v>
      </c>
      <c r="G40" s="23">
        <v>13</v>
      </c>
      <c r="H40" s="23">
        <v>1771</v>
      </c>
      <c r="I40" s="23">
        <v>1035</v>
      </c>
      <c r="K40" s="15"/>
    </row>
    <row r="41" spans="1:11" ht="21" customHeight="1" x14ac:dyDescent="0.15">
      <c r="A41" s="10">
        <v>27</v>
      </c>
      <c r="B41" s="23">
        <v>885</v>
      </c>
      <c r="C41" s="23">
        <v>8501</v>
      </c>
      <c r="D41" s="23">
        <v>104</v>
      </c>
      <c r="E41" s="23">
        <v>35</v>
      </c>
      <c r="F41" s="23">
        <v>18</v>
      </c>
      <c r="G41" s="23">
        <v>13</v>
      </c>
      <c r="H41" s="23">
        <v>1600</v>
      </c>
      <c r="I41" s="23">
        <v>1023</v>
      </c>
      <c r="K41" s="15"/>
    </row>
    <row r="42" spans="1:11" ht="21" customHeight="1" x14ac:dyDescent="0.15">
      <c r="A42" s="10">
        <v>28</v>
      </c>
      <c r="B42" s="23">
        <v>875</v>
      </c>
      <c r="C42" s="23">
        <v>8390</v>
      </c>
      <c r="D42" s="23">
        <v>104</v>
      </c>
      <c r="E42" s="23">
        <v>35</v>
      </c>
      <c r="F42" s="23">
        <v>18</v>
      </c>
      <c r="G42" s="23">
        <v>13</v>
      </c>
      <c r="H42" s="23">
        <v>1568</v>
      </c>
      <c r="I42" s="23">
        <v>1018.8</v>
      </c>
      <c r="K42" s="15"/>
    </row>
    <row r="43" spans="1:11" ht="21" customHeight="1" thickBot="1" x14ac:dyDescent="0.2">
      <c r="A43" s="206">
        <v>29</v>
      </c>
      <c r="B43" s="209">
        <v>872</v>
      </c>
      <c r="C43" s="209">
        <v>8310</v>
      </c>
      <c r="D43" s="209">
        <v>104</v>
      </c>
      <c r="E43" s="209">
        <v>35</v>
      </c>
      <c r="F43" s="209">
        <v>18</v>
      </c>
      <c r="G43" s="209">
        <v>13</v>
      </c>
      <c r="H43" s="209">
        <v>1546</v>
      </c>
      <c r="I43" s="209">
        <v>964</v>
      </c>
      <c r="K43" s="15"/>
    </row>
    <row r="44" spans="1:11" ht="21" customHeight="1" x14ac:dyDescent="0.15">
      <c r="A44" s="2" t="s">
        <v>118</v>
      </c>
      <c r="C44" s="35"/>
      <c r="D44" s="35"/>
      <c r="E44" s="35"/>
      <c r="F44" s="35"/>
      <c r="G44" s="35"/>
      <c r="H44" s="35"/>
      <c r="I44" s="35"/>
    </row>
  </sheetData>
  <mergeCells count="3">
    <mergeCell ref="A14:A15"/>
    <mergeCell ref="B14:B15"/>
    <mergeCell ref="C14:C15"/>
  </mergeCells>
  <phoneticPr fontId="3"/>
  <pageMargins left="0.78740157480314965" right="0.78740157480314965" top="0.78740157480314965" bottom="0.78740157480314965" header="0.51181102362204722" footer="0.51181102362204722"/>
  <pageSetup paperSize="9" scale="78" fitToWidth="0"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4"/>
  <sheetViews>
    <sheetView view="pageBreakPreview" zoomScale="75" zoomScaleNormal="80" zoomScaleSheetLayoutView="75" workbookViewId="0"/>
  </sheetViews>
  <sheetFormatPr defaultRowHeight="13.5" x14ac:dyDescent="0.15"/>
  <cols>
    <col min="1" max="1" width="34.625" style="35" bestFit="1" customWidth="1"/>
    <col min="2" max="2" width="10.125" style="35" customWidth="1"/>
    <col min="3" max="3" width="34.25" style="128" customWidth="1"/>
    <col min="4" max="4" width="16.875" style="35" customWidth="1"/>
    <col min="5" max="5" width="20" style="35" customWidth="1"/>
    <col min="6" max="6" width="2" style="35" customWidth="1"/>
    <col min="7" max="16384" width="9" style="35"/>
  </cols>
  <sheetData>
    <row r="1" spans="1:5" ht="17.25" x14ac:dyDescent="0.15">
      <c r="A1" s="107" t="s">
        <v>499</v>
      </c>
      <c r="B1" s="123"/>
      <c r="C1" s="354"/>
      <c r="D1" s="354"/>
      <c r="E1" s="124"/>
    </row>
    <row r="2" spans="1:5" ht="15.75" customHeight="1" x14ac:dyDescent="0.15">
      <c r="C2" s="122"/>
    </row>
    <row r="3" spans="1:5" ht="20.25" customHeight="1" thickBot="1" x14ac:dyDescent="0.2">
      <c r="B3" s="24"/>
      <c r="C3" s="50"/>
      <c r="D3" s="355" t="s">
        <v>540</v>
      </c>
      <c r="E3" s="355"/>
    </row>
    <row r="4" spans="1:5" ht="45" customHeight="1" x14ac:dyDescent="0.15">
      <c r="A4" s="147" t="s">
        <v>378</v>
      </c>
      <c r="B4" s="51" t="s">
        <v>411</v>
      </c>
      <c r="C4" s="148" t="s">
        <v>122</v>
      </c>
      <c r="D4" s="149" t="s">
        <v>207</v>
      </c>
      <c r="E4" s="52" t="s">
        <v>415</v>
      </c>
    </row>
    <row r="5" spans="1:5" ht="28.5" customHeight="1" x14ac:dyDescent="0.15">
      <c r="A5" s="125" t="s">
        <v>89</v>
      </c>
      <c r="B5" s="53"/>
      <c r="C5" s="54"/>
      <c r="D5" s="54"/>
      <c r="E5" s="55"/>
    </row>
    <row r="6" spans="1:5" ht="28.5" customHeight="1" x14ac:dyDescent="0.15">
      <c r="A6" s="153" t="s">
        <v>542</v>
      </c>
      <c r="B6" s="178">
        <v>20600</v>
      </c>
      <c r="C6" s="158" t="s">
        <v>123</v>
      </c>
      <c r="D6" s="161" t="s">
        <v>252</v>
      </c>
      <c r="E6" s="166" t="s">
        <v>543</v>
      </c>
    </row>
    <row r="7" spans="1:5" ht="28.5" customHeight="1" x14ac:dyDescent="0.15">
      <c r="A7" s="151" t="s">
        <v>379</v>
      </c>
      <c r="B7" s="178">
        <v>21200</v>
      </c>
      <c r="C7" s="158" t="s">
        <v>210</v>
      </c>
      <c r="D7" s="161" t="s">
        <v>169</v>
      </c>
      <c r="E7" s="166" t="s">
        <v>544</v>
      </c>
    </row>
    <row r="8" spans="1:5" ht="28.5" customHeight="1" x14ac:dyDescent="0.15">
      <c r="A8" s="151" t="s">
        <v>380</v>
      </c>
      <c r="B8" s="178">
        <v>33900</v>
      </c>
      <c r="C8" s="158" t="s">
        <v>192</v>
      </c>
      <c r="D8" s="161" t="s">
        <v>170</v>
      </c>
      <c r="E8" s="166" t="s">
        <v>545</v>
      </c>
    </row>
    <row r="9" spans="1:5" ht="28.5" customHeight="1" x14ac:dyDescent="0.15">
      <c r="A9" s="151" t="s">
        <v>381</v>
      </c>
      <c r="B9" s="178">
        <v>28400</v>
      </c>
      <c r="C9" s="158" t="s">
        <v>210</v>
      </c>
      <c r="D9" s="161" t="s">
        <v>171</v>
      </c>
      <c r="E9" s="166" t="s">
        <v>546</v>
      </c>
    </row>
    <row r="10" spans="1:5" ht="28.5" customHeight="1" x14ac:dyDescent="0.15">
      <c r="A10" s="155" t="s">
        <v>382</v>
      </c>
      <c r="B10" s="178">
        <v>55500</v>
      </c>
      <c r="C10" s="158" t="s">
        <v>198</v>
      </c>
      <c r="D10" s="161" t="s">
        <v>547</v>
      </c>
      <c r="E10" s="166" t="s">
        <v>650</v>
      </c>
    </row>
    <row r="11" spans="1:5" ht="28.5" customHeight="1" x14ac:dyDescent="0.15">
      <c r="A11" s="156" t="s">
        <v>383</v>
      </c>
      <c r="B11" s="180">
        <v>51800</v>
      </c>
      <c r="C11" s="159" t="s">
        <v>199</v>
      </c>
      <c r="D11" s="162" t="s">
        <v>548</v>
      </c>
      <c r="E11" s="167" t="s">
        <v>549</v>
      </c>
    </row>
    <row r="12" spans="1:5" ht="28.5" customHeight="1" x14ac:dyDescent="0.15">
      <c r="A12" s="126" t="s">
        <v>264</v>
      </c>
      <c r="B12" s="56"/>
      <c r="C12" s="57"/>
      <c r="D12" s="57"/>
      <c r="E12" s="55" t="s">
        <v>416</v>
      </c>
    </row>
    <row r="13" spans="1:5" ht="28.5" customHeight="1" x14ac:dyDescent="0.15">
      <c r="A13" s="153" t="s">
        <v>265</v>
      </c>
      <c r="B13" s="178">
        <v>11300</v>
      </c>
      <c r="C13" s="158" t="s">
        <v>384</v>
      </c>
      <c r="D13" s="161" t="s">
        <v>12</v>
      </c>
      <c r="E13" s="166" t="s">
        <v>550</v>
      </c>
    </row>
    <row r="14" spans="1:5" ht="28.5" customHeight="1" x14ac:dyDescent="0.15">
      <c r="A14" s="151" t="s">
        <v>385</v>
      </c>
      <c r="B14" s="178">
        <v>16300</v>
      </c>
      <c r="C14" s="158" t="s">
        <v>203</v>
      </c>
      <c r="D14" s="161" t="s">
        <v>13</v>
      </c>
      <c r="E14" s="166" t="s">
        <v>551</v>
      </c>
    </row>
    <row r="15" spans="1:5" ht="28.5" customHeight="1" x14ac:dyDescent="0.15">
      <c r="A15" s="152" t="s">
        <v>266</v>
      </c>
      <c r="B15" s="180">
        <v>20600</v>
      </c>
      <c r="C15" s="159" t="s">
        <v>386</v>
      </c>
      <c r="D15" s="162" t="s">
        <v>11</v>
      </c>
      <c r="E15" s="167" t="s">
        <v>552</v>
      </c>
    </row>
    <row r="16" spans="1:5" ht="28.5" customHeight="1" x14ac:dyDescent="0.15">
      <c r="A16" s="126" t="s">
        <v>267</v>
      </c>
      <c r="B16" s="56"/>
      <c r="C16" s="57"/>
      <c r="D16" s="57"/>
      <c r="E16" s="55" t="s">
        <v>416</v>
      </c>
    </row>
    <row r="17" spans="1:5" ht="28.5" customHeight="1" x14ac:dyDescent="0.15">
      <c r="A17" s="153" t="s">
        <v>556</v>
      </c>
      <c r="B17" s="178">
        <v>21500</v>
      </c>
      <c r="C17" s="158" t="s">
        <v>201</v>
      </c>
      <c r="D17" s="161" t="s">
        <v>553</v>
      </c>
      <c r="E17" s="166" t="s">
        <v>173</v>
      </c>
    </row>
    <row r="18" spans="1:5" ht="28.5" customHeight="1" x14ac:dyDescent="0.15">
      <c r="A18" s="151" t="s">
        <v>268</v>
      </c>
      <c r="B18" s="178">
        <v>18200</v>
      </c>
      <c r="C18" s="158" t="s">
        <v>124</v>
      </c>
      <c r="D18" s="161" t="s">
        <v>554</v>
      </c>
      <c r="E18" s="166" t="s">
        <v>173</v>
      </c>
    </row>
    <row r="19" spans="1:5" ht="28.5" customHeight="1" x14ac:dyDescent="0.15">
      <c r="A19" s="152" t="s">
        <v>269</v>
      </c>
      <c r="B19" s="180">
        <v>27000</v>
      </c>
      <c r="C19" s="159" t="s">
        <v>200</v>
      </c>
      <c r="D19" s="162" t="s">
        <v>555</v>
      </c>
      <c r="E19" s="167" t="s">
        <v>173</v>
      </c>
    </row>
    <row r="20" spans="1:5" ht="28.5" customHeight="1" x14ac:dyDescent="0.15">
      <c r="A20" s="126" t="s">
        <v>270</v>
      </c>
      <c r="B20" s="56"/>
      <c r="C20" s="57"/>
      <c r="D20" s="57"/>
      <c r="E20" s="55"/>
    </row>
    <row r="21" spans="1:5" ht="28.5" customHeight="1" x14ac:dyDescent="0.15">
      <c r="A21" s="153" t="s">
        <v>271</v>
      </c>
      <c r="B21" s="178">
        <v>16400</v>
      </c>
      <c r="C21" s="158" t="s">
        <v>125</v>
      </c>
      <c r="D21" s="161" t="s">
        <v>557</v>
      </c>
      <c r="E21" s="166" t="s">
        <v>545</v>
      </c>
    </row>
    <row r="22" spans="1:5" ht="28.5" customHeight="1" x14ac:dyDescent="0.15">
      <c r="A22" s="153" t="s">
        <v>272</v>
      </c>
      <c r="B22" s="178">
        <v>16200</v>
      </c>
      <c r="C22" s="158" t="s">
        <v>203</v>
      </c>
      <c r="D22" s="161" t="s">
        <v>558</v>
      </c>
      <c r="E22" s="166" t="s">
        <v>559</v>
      </c>
    </row>
    <row r="23" spans="1:5" ht="28.5" customHeight="1" x14ac:dyDescent="0.15">
      <c r="A23" s="157" t="s">
        <v>560</v>
      </c>
      <c r="B23" s="180">
        <v>23800</v>
      </c>
      <c r="C23" s="159" t="s">
        <v>126</v>
      </c>
      <c r="D23" s="162" t="s">
        <v>561</v>
      </c>
      <c r="E23" s="167" t="s">
        <v>172</v>
      </c>
    </row>
    <row r="24" spans="1:5" ht="28.5" customHeight="1" x14ac:dyDescent="0.15">
      <c r="A24" s="126" t="s">
        <v>273</v>
      </c>
      <c r="B24" s="56"/>
      <c r="C24" s="57"/>
      <c r="D24" s="57"/>
      <c r="E24" s="55"/>
    </row>
    <row r="25" spans="1:5" ht="28.5" customHeight="1" x14ac:dyDescent="0.15">
      <c r="A25" s="153" t="s">
        <v>274</v>
      </c>
      <c r="B25" s="178">
        <v>21500</v>
      </c>
      <c r="C25" s="158" t="s">
        <v>211</v>
      </c>
      <c r="D25" s="139" t="s">
        <v>562</v>
      </c>
      <c r="E25" s="166" t="s">
        <v>204</v>
      </c>
    </row>
    <row r="26" spans="1:5" ht="28.5" customHeight="1" x14ac:dyDescent="0.15">
      <c r="A26" s="151" t="s">
        <v>275</v>
      </c>
      <c r="B26" s="178">
        <v>12200</v>
      </c>
      <c r="C26" s="158" t="s">
        <v>212</v>
      </c>
      <c r="D26" s="139" t="s">
        <v>10</v>
      </c>
      <c r="E26" s="166" t="s">
        <v>213</v>
      </c>
    </row>
    <row r="27" spans="1:5" ht="28.5" customHeight="1" thickBot="1" x14ac:dyDescent="0.2">
      <c r="A27" s="154" t="s">
        <v>276</v>
      </c>
      <c r="B27" s="181">
        <v>29200</v>
      </c>
      <c r="C27" s="160" t="s">
        <v>127</v>
      </c>
      <c r="D27" s="163" t="s">
        <v>563</v>
      </c>
      <c r="E27" s="168" t="s">
        <v>204</v>
      </c>
    </row>
    <row r="28" spans="1:5" ht="18" customHeight="1" x14ac:dyDescent="0.15">
      <c r="A28" s="2" t="s">
        <v>414</v>
      </c>
      <c r="B28" s="143"/>
      <c r="C28" s="144"/>
      <c r="D28" s="145"/>
      <c r="E28" s="145"/>
    </row>
    <row r="128" spans="3:4" x14ac:dyDescent="0.15">
      <c r="C128" s="35"/>
      <c r="D128" s="127"/>
    </row>
    <row r="284" spans="3:3" x14ac:dyDescent="0.15">
      <c r="C284" s="35"/>
    </row>
  </sheetData>
  <mergeCells count="2">
    <mergeCell ref="C1:D1"/>
    <mergeCell ref="D3:E3"/>
  </mergeCells>
  <phoneticPr fontId="3"/>
  <pageMargins left="0.78740157480314965" right="0.78740157480314965" top="0.78740157480314965" bottom="0.78740157480314965" header="0.51181102362204722" footer="0.51181102362204722"/>
  <pageSetup paperSize="9" scale="75" fitToWidth="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view="pageBreakPreview" zoomScale="75" zoomScaleNormal="100" zoomScaleSheetLayoutView="75" workbookViewId="0"/>
  </sheetViews>
  <sheetFormatPr defaultRowHeight="13.5" x14ac:dyDescent="0.15"/>
  <cols>
    <col min="1" max="1" width="34.625" style="35" customWidth="1"/>
    <col min="2" max="2" width="10.125" style="35" customWidth="1"/>
    <col min="3" max="3" width="34.25" style="128" customWidth="1"/>
    <col min="4" max="4" width="16.875" style="35" bestFit="1" customWidth="1"/>
    <col min="5" max="5" width="20" style="35" customWidth="1"/>
    <col min="6" max="16384" width="9" style="35"/>
  </cols>
  <sheetData>
    <row r="1" spans="1:7" ht="17.25" x14ac:dyDescent="0.15">
      <c r="A1" s="107" t="s">
        <v>498</v>
      </c>
      <c r="C1" s="129"/>
    </row>
    <row r="2" spans="1:7" s="127" customFormat="1" ht="15.75" customHeight="1" x14ac:dyDescent="0.15">
      <c r="B2" s="356"/>
      <c r="C2" s="356"/>
    </row>
    <row r="3" spans="1:7" s="127" customFormat="1" ht="20.25" customHeight="1" thickBot="1" x14ac:dyDescent="0.2">
      <c r="B3" s="17"/>
      <c r="C3" s="58"/>
      <c r="E3" s="11" t="s">
        <v>541</v>
      </c>
    </row>
    <row r="4" spans="1:7" s="127" customFormat="1" ht="45" customHeight="1" x14ac:dyDescent="0.15">
      <c r="A4" s="146" t="s">
        <v>387</v>
      </c>
      <c r="B4" s="59" t="s">
        <v>412</v>
      </c>
      <c r="C4" s="150" t="s">
        <v>128</v>
      </c>
      <c r="D4" s="141" t="s">
        <v>388</v>
      </c>
      <c r="E4" s="52" t="s">
        <v>415</v>
      </c>
    </row>
    <row r="5" spans="1:7" s="127" customFormat="1" ht="28.5" customHeight="1" x14ac:dyDescent="0.15">
      <c r="A5" s="125" t="s">
        <v>89</v>
      </c>
      <c r="B5" s="60"/>
      <c r="C5" s="60"/>
      <c r="D5" s="60"/>
      <c r="E5" s="55"/>
    </row>
    <row r="6" spans="1:7" s="127" customFormat="1" ht="28.5" customHeight="1" x14ac:dyDescent="0.15">
      <c r="A6" s="151" t="s">
        <v>564</v>
      </c>
      <c r="B6" s="175">
        <v>28100</v>
      </c>
      <c r="C6" s="170" t="s">
        <v>129</v>
      </c>
      <c r="D6" s="161" t="s">
        <v>14</v>
      </c>
      <c r="E6" s="166" t="s">
        <v>565</v>
      </c>
    </row>
    <row r="7" spans="1:7" ht="28.5" customHeight="1" x14ac:dyDescent="0.15">
      <c r="A7" s="151" t="s">
        <v>566</v>
      </c>
      <c r="B7" s="175">
        <v>38700</v>
      </c>
      <c r="C7" s="170" t="s">
        <v>194</v>
      </c>
      <c r="D7" s="161" t="s">
        <v>567</v>
      </c>
      <c r="E7" s="166" t="s">
        <v>568</v>
      </c>
      <c r="F7" s="127"/>
      <c r="G7" s="127"/>
    </row>
    <row r="8" spans="1:7" ht="28.5" customHeight="1" x14ac:dyDescent="0.15">
      <c r="A8" s="151" t="s">
        <v>293</v>
      </c>
      <c r="B8" s="175">
        <v>26000</v>
      </c>
      <c r="C8" s="158" t="s">
        <v>214</v>
      </c>
      <c r="D8" s="161" t="s">
        <v>25</v>
      </c>
      <c r="E8" s="166" t="s">
        <v>569</v>
      </c>
      <c r="F8" s="127"/>
      <c r="G8" s="127"/>
    </row>
    <row r="9" spans="1:7" ht="28.5" customHeight="1" x14ac:dyDescent="0.15">
      <c r="A9" s="151" t="s">
        <v>294</v>
      </c>
      <c r="B9" s="175">
        <v>33500</v>
      </c>
      <c r="C9" s="140" t="s">
        <v>195</v>
      </c>
      <c r="D9" s="161" t="s">
        <v>15</v>
      </c>
      <c r="E9" s="166" t="s">
        <v>570</v>
      </c>
      <c r="F9" s="127"/>
      <c r="G9" s="127"/>
    </row>
    <row r="10" spans="1:7" ht="28.5" customHeight="1" x14ac:dyDescent="0.15">
      <c r="A10" s="151" t="s">
        <v>295</v>
      </c>
      <c r="B10" s="175">
        <v>21400</v>
      </c>
      <c r="C10" s="170" t="s">
        <v>130</v>
      </c>
      <c r="D10" s="161" t="s">
        <v>24</v>
      </c>
      <c r="E10" s="166" t="s">
        <v>571</v>
      </c>
      <c r="F10" s="127"/>
      <c r="G10" s="127"/>
    </row>
    <row r="11" spans="1:7" ht="28.5" customHeight="1" x14ac:dyDescent="0.15">
      <c r="A11" s="151" t="s">
        <v>296</v>
      </c>
      <c r="B11" s="175">
        <v>32000</v>
      </c>
      <c r="C11" s="170" t="s">
        <v>131</v>
      </c>
      <c r="D11" s="161" t="s">
        <v>23</v>
      </c>
      <c r="E11" s="166" t="s">
        <v>570</v>
      </c>
      <c r="F11" s="127"/>
      <c r="G11" s="127"/>
    </row>
    <row r="12" spans="1:7" ht="28.5" customHeight="1" x14ac:dyDescent="0.15">
      <c r="A12" s="151" t="s">
        <v>389</v>
      </c>
      <c r="B12" s="175">
        <v>36000</v>
      </c>
      <c r="C12" s="170" t="s">
        <v>390</v>
      </c>
      <c r="D12" s="161" t="s">
        <v>572</v>
      </c>
      <c r="E12" s="166" t="s">
        <v>573</v>
      </c>
      <c r="F12" s="127"/>
      <c r="G12" s="127"/>
    </row>
    <row r="13" spans="1:7" ht="28.5" customHeight="1" x14ac:dyDescent="0.15">
      <c r="A13" s="151" t="s">
        <v>277</v>
      </c>
      <c r="B13" s="175">
        <v>8000</v>
      </c>
      <c r="C13" s="170" t="s">
        <v>391</v>
      </c>
      <c r="D13" s="161" t="s">
        <v>248</v>
      </c>
      <c r="E13" s="166" t="s">
        <v>571</v>
      </c>
      <c r="F13" s="127"/>
      <c r="G13" s="127"/>
    </row>
    <row r="14" spans="1:7" ht="28.5" customHeight="1" x14ac:dyDescent="0.15">
      <c r="A14" s="151" t="s">
        <v>297</v>
      </c>
      <c r="B14" s="175">
        <v>49000</v>
      </c>
      <c r="C14" s="170" t="s">
        <v>215</v>
      </c>
      <c r="D14" s="161" t="s">
        <v>22</v>
      </c>
      <c r="E14" s="166" t="s">
        <v>651</v>
      </c>
      <c r="F14" s="127"/>
      <c r="G14" s="127"/>
    </row>
    <row r="15" spans="1:7" ht="28.5" customHeight="1" x14ac:dyDescent="0.15">
      <c r="A15" s="151" t="s">
        <v>298</v>
      </c>
      <c r="B15" s="175">
        <v>27000</v>
      </c>
      <c r="C15" s="170" t="s">
        <v>196</v>
      </c>
      <c r="D15" s="161" t="s">
        <v>21</v>
      </c>
      <c r="E15" s="166" t="s">
        <v>574</v>
      </c>
      <c r="F15" s="127"/>
      <c r="G15" s="127"/>
    </row>
    <row r="16" spans="1:7" ht="28.5" customHeight="1" x14ac:dyDescent="0.15">
      <c r="A16" s="151" t="s">
        <v>278</v>
      </c>
      <c r="B16" s="175">
        <v>19500</v>
      </c>
      <c r="C16" s="170" t="s">
        <v>216</v>
      </c>
      <c r="D16" s="161" t="s">
        <v>20</v>
      </c>
      <c r="E16" s="166" t="s">
        <v>575</v>
      </c>
      <c r="F16" s="127"/>
      <c r="G16" s="127"/>
    </row>
    <row r="17" spans="1:7" ht="28.5" customHeight="1" x14ac:dyDescent="0.15">
      <c r="A17" s="125" t="s">
        <v>279</v>
      </c>
      <c r="B17" s="60"/>
      <c r="C17" s="60"/>
      <c r="D17" s="60"/>
      <c r="E17" s="61"/>
      <c r="F17" s="127"/>
    </row>
    <row r="18" spans="1:7" ht="28.5" customHeight="1" x14ac:dyDescent="0.15">
      <c r="A18" s="151" t="s">
        <v>280</v>
      </c>
      <c r="B18" s="175">
        <v>6500</v>
      </c>
      <c r="C18" s="158" t="s">
        <v>132</v>
      </c>
      <c r="D18" s="161" t="s">
        <v>205</v>
      </c>
      <c r="E18" s="164" t="s">
        <v>133</v>
      </c>
      <c r="F18" s="127"/>
      <c r="G18" s="127"/>
    </row>
    <row r="19" spans="1:7" ht="28.5" customHeight="1" x14ac:dyDescent="0.15">
      <c r="A19" s="151" t="s">
        <v>281</v>
      </c>
      <c r="B19" s="175">
        <v>12000</v>
      </c>
      <c r="C19" s="158" t="s">
        <v>197</v>
      </c>
      <c r="D19" s="161" t="s">
        <v>206</v>
      </c>
      <c r="E19" s="164" t="s">
        <v>133</v>
      </c>
      <c r="F19" s="127"/>
      <c r="G19" s="127"/>
    </row>
    <row r="20" spans="1:7" ht="28.5" customHeight="1" x14ac:dyDescent="0.15">
      <c r="A20" s="152" t="s">
        <v>282</v>
      </c>
      <c r="B20" s="176">
        <v>16000</v>
      </c>
      <c r="C20" s="159" t="s">
        <v>217</v>
      </c>
      <c r="D20" s="162" t="s">
        <v>576</v>
      </c>
      <c r="E20" s="165" t="s">
        <v>133</v>
      </c>
      <c r="F20" s="127"/>
      <c r="G20" s="127"/>
    </row>
    <row r="21" spans="1:7" ht="28.5" customHeight="1" x14ac:dyDescent="0.15">
      <c r="A21" s="126" t="s">
        <v>264</v>
      </c>
      <c r="B21" s="46"/>
      <c r="C21" s="62"/>
      <c r="D21" s="62"/>
      <c r="E21" s="55"/>
      <c r="F21" s="127"/>
    </row>
    <row r="22" spans="1:7" ht="28.5" customHeight="1" x14ac:dyDescent="0.15">
      <c r="A22" s="151" t="s">
        <v>283</v>
      </c>
      <c r="B22" s="175">
        <v>5800</v>
      </c>
      <c r="C22" s="170" t="s">
        <v>242</v>
      </c>
      <c r="D22" s="161" t="s">
        <v>16</v>
      </c>
      <c r="E22" s="164" t="s">
        <v>134</v>
      </c>
      <c r="F22" s="127"/>
      <c r="G22" s="127"/>
    </row>
    <row r="23" spans="1:7" ht="28.5" customHeight="1" x14ac:dyDescent="0.15">
      <c r="A23" s="151" t="s">
        <v>284</v>
      </c>
      <c r="B23" s="175">
        <v>15800</v>
      </c>
      <c r="C23" s="170" t="s">
        <v>218</v>
      </c>
      <c r="D23" s="161" t="s">
        <v>19</v>
      </c>
      <c r="E23" s="166" t="s">
        <v>577</v>
      </c>
      <c r="F23" s="127"/>
      <c r="G23" s="127"/>
    </row>
    <row r="24" spans="1:7" ht="28.5" customHeight="1" x14ac:dyDescent="0.15">
      <c r="A24" s="151" t="s">
        <v>285</v>
      </c>
      <c r="B24" s="175">
        <v>15400</v>
      </c>
      <c r="C24" s="170" t="s">
        <v>219</v>
      </c>
      <c r="D24" s="161" t="s">
        <v>18</v>
      </c>
      <c r="E24" s="166" t="s">
        <v>578</v>
      </c>
      <c r="F24" s="127"/>
      <c r="G24" s="127"/>
    </row>
    <row r="25" spans="1:7" ht="28.5" customHeight="1" x14ac:dyDescent="0.15">
      <c r="A25" s="125" t="s">
        <v>267</v>
      </c>
      <c r="B25" s="177"/>
      <c r="C25" s="60"/>
      <c r="D25" s="60"/>
      <c r="E25" s="61"/>
      <c r="F25" s="127"/>
    </row>
    <row r="26" spans="1:7" ht="28.5" customHeight="1" x14ac:dyDescent="0.15">
      <c r="A26" s="151" t="s">
        <v>286</v>
      </c>
      <c r="B26" s="175">
        <v>15000</v>
      </c>
      <c r="C26" s="170" t="s">
        <v>135</v>
      </c>
      <c r="D26" s="161" t="s">
        <v>579</v>
      </c>
      <c r="E26" s="166" t="s">
        <v>173</v>
      </c>
      <c r="F26" s="127"/>
      <c r="G26" s="127"/>
    </row>
    <row r="27" spans="1:7" ht="28.5" customHeight="1" x14ac:dyDescent="0.15">
      <c r="A27" s="125" t="s">
        <v>270</v>
      </c>
      <c r="B27" s="177"/>
      <c r="C27" s="60"/>
      <c r="D27" s="60"/>
      <c r="E27" s="61"/>
      <c r="F27" s="127"/>
    </row>
    <row r="28" spans="1:7" ht="28.5" customHeight="1" x14ac:dyDescent="0.15">
      <c r="A28" s="153" t="s">
        <v>580</v>
      </c>
      <c r="B28" s="178">
        <v>17400</v>
      </c>
      <c r="C28" s="173" t="s">
        <v>136</v>
      </c>
      <c r="D28" s="161" t="s">
        <v>581</v>
      </c>
      <c r="E28" s="166" t="s">
        <v>577</v>
      </c>
      <c r="F28" s="127"/>
      <c r="G28" s="127"/>
    </row>
    <row r="29" spans="1:7" ht="28.5" customHeight="1" x14ac:dyDescent="0.15">
      <c r="A29" s="151" t="s">
        <v>287</v>
      </c>
      <c r="B29" s="178">
        <v>15200</v>
      </c>
      <c r="C29" s="173" t="s">
        <v>137</v>
      </c>
      <c r="D29" s="161" t="s">
        <v>582</v>
      </c>
      <c r="E29" s="166" t="s">
        <v>577</v>
      </c>
      <c r="F29" s="127"/>
      <c r="G29" s="127"/>
    </row>
    <row r="30" spans="1:7" ht="28.5" customHeight="1" x14ac:dyDescent="0.15">
      <c r="A30" s="151" t="s">
        <v>288</v>
      </c>
      <c r="B30" s="178">
        <v>10300</v>
      </c>
      <c r="C30" s="173" t="s">
        <v>220</v>
      </c>
      <c r="D30" s="161" t="s">
        <v>583</v>
      </c>
      <c r="E30" s="169" t="s">
        <v>134</v>
      </c>
      <c r="F30" s="127"/>
      <c r="G30" s="127"/>
    </row>
    <row r="31" spans="1:7" ht="28.5" customHeight="1" x14ac:dyDescent="0.15">
      <c r="A31" s="125" t="s">
        <v>273</v>
      </c>
      <c r="B31" s="177"/>
      <c r="C31" s="60"/>
      <c r="D31" s="60"/>
      <c r="E31" s="55"/>
      <c r="F31" s="127"/>
    </row>
    <row r="32" spans="1:7" ht="28.5" customHeight="1" x14ac:dyDescent="0.15">
      <c r="A32" s="151" t="s">
        <v>289</v>
      </c>
      <c r="B32" s="175">
        <v>14500</v>
      </c>
      <c r="C32" s="170" t="s">
        <v>138</v>
      </c>
      <c r="D32" s="139" t="s">
        <v>584</v>
      </c>
      <c r="E32" s="166" t="s">
        <v>585</v>
      </c>
      <c r="F32" s="127"/>
      <c r="G32" s="127"/>
    </row>
    <row r="33" spans="1:7" ht="28.5" customHeight="1" x14ac:dyDescent="0.15">
      <c r="A33" s="151" t="s">
        <v>290</v>
      </c>
      <c r="B33" s="175">
        <v>5110</v>
      </c>
      <c r="C33" s="170" t="s">
        <v>139</v>
      </c>
      <c r="D33" s="139" t="s">
        <v>392</v>
      </c>
      <c r="E33" s="164" t="s">
        <v>133</v>
      </c>
      <c r="F33" s="127"/>
      <c r="G33" s="127"/>
    </row>
    <row r="34" spans="1:7" ht="28.5" customHeight="1" x14ac:dyDescent="0.15">
      <c r="A34" s="152" t="s">
        <v>291</v>
      </c>
      <c r="B34" s="176">
        <v>21000</v>
      </c>
      <c r="C34" s="172" t="s">
        <v>202</v>
      </c>
      <c r="D34" s="142" t="s">
        <v>586</v>
      </c>
      <c r="E34" s="167" t="s">
        <v>587</v>
      </c>
      <c r="F34" s="127"/>
      <c r="G34" s="127"/>
    </row>
    <row r="35" spans="1:7" ht="28.5" customHeight="1" x14ac:dyDescent="0.15">
      <c r="A35" s="126" t="s">
        <v>292</v>
      </c>
      <c r="B35" s="46"/>
      <c r="C35" s="62"/>
      <c r="D35" s="62"/>
      <c r="E35" s="55"/>
      <c r="F35" s="127"/>
    </row>
    <row r="36" spans="1:7" ht="28.5" customHeight="1" x14ac:dyDescent="0.15">
      <c r="A36" s="151" t="s">
        <v>588</v>
      </c>
      <c r="B36" s="175">
        <v>16500</v>
      </c>
      <c r="C36" s="170" t="s">
        <v>203</v>
      </c>
      <c r="D36" s="161" t="s">
        <v>589</v>
      </c>
      <c r="E36" s="164" t="s">
        <v>221</v>
      </c>
      <c r="F36" s="127"/>
    </row>
    <row r="37" spans="1:7" ht="28.5" customHeight="1" thickBot="1" x14ac:dyDescent="0.2">
      <c r="A37" s="154" t="s">
        <v>590</v>
      </c>
      <c r="B37" s="179">
        <v>10500</v>
      </c>
      <c r="C37" s="171" t="s">
        <v>222</v>
      </c>
      <c r="D37" s="163" t="s">
        <v>17</v>
      </c>
      <c r="E37" s="174" t="s">
        <v>221</v>
      </c>
      <c r="F37" s="127"/>
    </row>
    <row r="38" spans="1:7" ht="18" customHeight="1" x14ac:dyDescent="0.15">
      <c r="A38" s="2" t="s">
        <v>413</v>
      </c>
      <c r="B38" s="127"/>
      <c r="C38" s="130"/>
      <c r="D38" s="63"/>
      <c r="E38" s="64"/>
      <c r="F38" s="127"/>
    </row>
    <row r="116" spans="3:4" x14ac:dyDescent="0.15">
      <c r="C116" s="35"/>
      <c r="D116" s="127"/>
    </row>
    <row r="272" spans="3:3" x14ac:dyDescent="0.15">
      <c r="C272" s="35"/>
    </row>
  </sheetData>
  <mergeCells count="1">
    <mergeCell ref="B2:C2"/>
  </mergeCells>
  <phoneticPr fontId="3"/>
  <pageMargins left="0.78740157480314965" right="0.78740157480314965" top="0.78740157480314965" bottom="0.78740157480314965" header="0.51181102362204722" footer="0.51181102362204722"/>
  <pageSetup paperSize="9" scale="75" fitToWidth="0"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5"/>
  <sheetViews>
    <sheetView view="pageBreakPreview" zoomScale="75" zoomScaleNormal="75" zoomScaleSheetLayoutView="75" workbookViewId="0"/>
  </sheetViews>
  <sheetFormatPr defaultRowHeight="13.5" x14ac:dyDescent="0.15"/>
  <cols>
    <col min="1" max="1" width="13.125" style="2" customWidth="1"/>
    <col min="2" max="5" width="13.125" style="3" customWidth="1"/>
    <col min="6" max="6" width="13.125" style="25" customWidth="1"/>
    <col min="7" max="7" width="13.125" style="3" customWidth="1"/>
    <col min="8" max="10" width="13.125" style="25" customWidth="1"/>
    <col min="11" max="16384" width="9" style="2"/>
  </cols>
  <sheetData>
    <row r="1" spans="1:10" ht="20.25" customHeight="1" x14ac:dyDescent="0.15">
      <c r="A1" s="107" t="s">
        <v>497</v>
      </c>
    </row>
    <row r="2" spans="1:10" ht="15" customHeight="1" x14ac:dyDescent="0.15">
      <c r="A2" s="107"/>
    </row>
    <row r="3" spans="1:10" ht="15.95" customHeight="1" x14ac:dyDescent="0.15">
      <c r="A3" s="26" t="s">
        <v>229</v>
      </c>
    </row>
    <row r="4" spans="1:10" ht="15" customHeight="1" thickBot="1" x14ac:dyDescent="0.2">
      <c r="A4" s="107"/>
      <c r="J4" s="27" t="s">
        <v>230</v>
      </c>
    </row>
    <row r="5" spans="1:10" ht="15" customHeight="1" x14ac:dyDescent="0.15">
      <c r="A5" s="360" t="s">
        <v>2</v>
      </c>
      <c r="B5" s="210"/>
      <c r="C5" s="211" t="s">
        <v>238</v>
      </c>
      <c r="D5" s="211"/>
      <c r="E5" s="210"/>
      <c r="F5" s="211" t="s">
        <v>1</v>
      </c>
      <c r="G5" s="211"/>
      <c r="H5" s="210"/>
      <c r="I5" s="211" t="s">
        <v>239</v>
      </c>
      <c r="J5" s="212"/>
    </row>
    <row r="6" spans="1:10" ht="15" customHeight="1" x14ac:dyDescent="0.15">
      <c r="A6" s="361"/>
      <c r="B6" s="213" t="s">
        <v>3</v>
      </c>
      <c r="C6" s="213" t="s">
        <v>4</v>
      </c>
      <c r="D6" s="213" t="s">
        <v>5</v>
      </c>
      <c r="E6" s="213" t="s">
        <v>3</v>
      </c>
      <c r="F6" s="213" t="s">
        <v>4</v>
      </c>
      <c r="G6" s="213" t="s">
        <v>5</v>
      </c>
      <c r="H6" s="213" t="s">
        <v>3</v>
      </c>
      <c r="I6" s="213" t="s">
        <v>4</v>
      </c>
      <c r="J6" s="214" t="s">
        <v>5</v>
      </c>
    </row>
    <row r="7" spans="1:10" ht="27.75" customHeight="1" x14ac:dyDescent="0.15">
      <c r="A7" s="292" t="s">
        <v>6</v>
      </c>
      <c r="B7" s="215" t="s">
        <v>393</v>
      </c>
      <c r="C7" s="215" t="s">
        <v>397</v>
      </c>
      <c r="D7" s="215" t="s">
        <v>398</v>
      </c>
      <c r="E7" s="286" t="s">
        <v>399</v>
      </c>
      <c r="F7" s="215" t="s">
        <v>400</v>
      </c>
      <c r="G7" s="215" t="s">
        <v>401</v>
      </c>
      <c r="H7" s="286" t="s">
        <v>402</v>
      </c>
      <c r="I7" s="215" t="s">
        <v>403</v>
      </c>
      <c r="J7" s="215" t="s">
        <v>396</v>
      </c>
    </row>
    <row r="8" spans="1:10" ht="27.75" customHeight="1" x14ac:dyDescent="0.15">
      <c r="A8" s="293" t="s">
        <v>7</v>
      </c>
      <c r="B8" s="290" t="s">
        <v>394</v>
      </c>
      <c r="C8" s="290" t="s">
        <v>395</v>
      </c>
      <c r="D8" s="290" t="s">
        <v>404</v>
      </c>
      <c r="E8" s="289" t="s">
        <v>405</v>
      </c>
      <c r="F8" s="290" t="s">
        <v>417</v>
      </c>
      <c r="G8" s="290" t="s">
        <v>406</v>
      </c>
      <c r="H8" s="289" t="s">
        <v>407</v>
      </c>
      <c r="I8" s="290" t="s">
        <v>408</v>
      </c>
      <c r="J8" s="290" t="s">
        <v>409</v>
      </c>
    </row>
    <row r="9" spans="1:10" ht="15" customHeight="1" x14ac:dyDescent="0.15">
      <c r="A9" s="4"/>
      <c r="B9" s="216"/>
      <c r="C9" s="216"/>
      <c r="D9" s="216"/>
      <c r="E9" s="216"/>
      <c r="F9" s="217"/>
      <c r="G9" s="216"/>
      <c r="H9" s="217"/>
      <c r="I9" s="217"/>
      <c r="J9" s="217"/>
    </row>
    <row r="10" spans="1:10" ht="15" customHeight="1" thickBot="1" x14ac:dyDescent="0.2">
      <c r="A10" s="4"/>
      <c r="B10" s="216"/>
      <c r="C10" s="216"/>
      <c r="D10" s="216"/>
      <c r="E10" s="216"/>
      <c r="F10" s="217"/>
      <c r="G10" s="216"/>
      <c r="H10" s="217"/>
      <c r="I10" s="217"/>
      <c r="J10" s="218" t="s">
        <v>230</v>
      </c>
    </row>
    <row r="11" spans="1:10" ht="15" customHeight="1" x14ac:dyDescent="0.15">
      <c r="A11" s="360" t="s">
        <v>8</v>
      </c>
      <c r="B11" s="210"/>
      <c r="C11" s="211" t="s">
        <v>243</v>
      </c>
      <c r="D11" s="211"/>
      <c r="E11" s="210"/>
      <c r="F11" s="211" t="s">
        <v>244</v>
      </c>
      <c r="G11" s="211"/>
      <c r="H11" s="210"/>
      <c r="I11" s="211" t="s">
        <v>245</v>
      </c>
      <c r="J11" s="212"/>
    </row>
    <row r="12" spans="1:10" ht="15" customHeight="1" x14ac:dyDescent="0.15">
      <c r="A12" s="361"/>
      <c r="B12" s="213" t="s">
        <v>223</v>
      </c>
      <c r="C12" s="213" t="s">
        <v>187</v>
      </c>
      <c r="D12" s="213" t="s">
        <v>188</v>
      </c>
      <c r="E12" s="213" t="s">
        <v>223</v>
      </c>
      <c r="F12" s="213" t="s">
        <v>187</v>
      </c>
      <c r="G12" s="213" t="s">
        <v>188</v>
      </c>
      <c r="H12" s="213" t="s">
        <v>223</v>
      </c>
      <c r="I12" s="213" t="s">
        <v>187</v>
      </c>
      <c r="J12" s="214" t="s">
        <v>188</v>
      </c>
    </row>
    <row r="13" spans="1:10" ht="15" customHeight="1" x14ac:dyDescent="0.15">
      <c r="A13" s="219" t="s">
        <v>256</v>
      </c>
      <c r="B13" s="220">
        <v>12</v>
      </c>
      <c r="C13" s="221">
        <v>16.8</v>
      </c>
      <c r="D13" s="222">
        <v>7.6</v>
      </c>
      <c r="E13" s="220">
        <v>12</v>
      </c>
      <c r="F13" s="221">
        <v>16.899999999999999</v>
      </c>
      <c r="G13" s="222">
        <v>7.1</v>
      </c>
      <c r="H13" s="220">
        <v>11.1</v>
      </c>
      <c r="I13" s="221">
        <v>16</v>
      </c>
      <c r="J13" s="221">
        <v>6.7</v>
      </c>
    </row>
    <row r="14" spans="1:10" ht="15" customHeight="1" x14ac:dyDescent="0.15">
      <c r="A14" s="223" t="s">
        <v>149</v>
      </c>
      <c r="B14" s="224">
        <v>0.8</v>
      </c>
      <c r="C14" s="225">
        <v>4.2</v>
      </c>
      <c r="D14" s="226">
        <v>-3</v>
      </c>
      <c r="E14" s="224">
        <v>0.7</v>
      </c>
      <c r="F14" s="225">
        <v>4.9000000000000004</v>
      </c>
      <c r="G14" s="226">
        <v>-4.4000000000000004</v>
      </c>
      <c r="H14" s="224">
        <v>0</v>
      </c>
      <c r="I14" s="225">
        <v>3.2</v>
      </c>
      <c r="J14" s="225">
        <v>-2.9</v>
      </c>
    </row>
    <row r="15" spans="1:10" ht="15" customHeight="1" x14ac:dyDescent="0.15">
      <c r="A15" s="223" t="s">
        <v>150</v>
      </c>
      <c r="B15" s="224">
        <v>1.5</v>
      </c>
      <c r="C15" s="225">
        <v>6.3</v>
      </c>
      <c r="D15" s="226">
        <v>-2.8</v>
      </c>
      <c r="E15" s="224">
        <v>1.6</v>
      </c>
      <c r="F15" s="225">
        <v>7</v>
      </c>
      <c r="G15" s="226">
        <v>-3.6</v>
      </c>
      <c r="H15" s="224">
        <v>0.3</v>
      </c>
      <c r="I15" s="225">
        <v>4.8</v>
      </c>
      <c r="J15" s="225">
        <v>-3.5</v>
      </c>
    </row>
    <row r="16" spans="1:10" ht="15" customHeight="1" x14ac:dyDescent="0.15">
      <c r="A16" s="223" t="s">
        <v>151</v>
      </c>
      <c r="B16" s="224">
        <v>5.2</v>
      </c>
      <c r="C16" s="225">
        <v>11</v>
      </c>
      <c r="D16" s="226">
        <v>-0.4</v>
      </c>
      <c r="E16" s="224">
        <v>5.0999999999999996</v>
      </c>
      <c r="F16" s="225">
        <v>11.5</v>
      </c>
      <c r="G16" s="226">
        <v>-1.5</v>
      </c>
      <c r="H16" s="224">
        <v>4.0999999999999996</v>
      </c>
      <c r="I16" s="225">
        <v>10.199999999999999</v>
      </c>
      <c r="J16" s="225">
        <v>-0.9</v>
      </c>
    </row>
    <row r="17" spans="1:10" ht="15" customHeight="1" x14ac:dyDescent="0.15">
      <c r="A17" s="223" t="s">
        <v>152</v>
      </c>
      <c r="B17" s="224">
        <v>10.3</v>
      </c>
      <c r="C17" s="225">
        <v>16</v>
      </c>
      <c r="D17" s="226">
        <v>4.2</v>
      </c>
      <c r="E17" s="224">
        <v>10.1</v>
      </c>
      <c r="F17" s="225">
        <v>15.8</v>
      </c>
      <c r="G17" s="226">
        <v>3.8</v>
      </c>
      <c r="H17" s="224">
        <v>9.4</v>
      </c>
      <c r="I17" s="225">
        <v>15.5</v>
      </c>
      <c r="J17" s="225">
        <v>3.6</v>
      </c>
    </row>
    <row r="18" spans="1:10" ht="15" customHeight="1" x14ac:dyDescent="0.15">
      <c r="A18" s="223" t="s">
        <v>153</v>
      </c>
      <c r="B18" s="224">
        <v>16.3</v>
      </c>
      <c r="C18" s="225">
        <v>21.7</v>
      </c>
      <c r="D18" s="226">
        <v>11.1</v>
      </c>
      <c r="E18" s="224">
        <v>15.8</v>
      </c>
      <c r="F18" s="225">
        <v>20.7</v>
      </c>
      <c r="G18" s="226">
        <v>11.2</v>
      </c>
      <c r="H18" s="224">
        <v>15.2</v>
      </c>
      <c r="I18" s="225">
        <v>21.3</v>
      </c>
      <c r="J18" s="225">
        <v>9.1</v>
      </c>
    </row>
    <row r="19" spans="1:10" ht="15" customHeight="1" x14ac:dyDescent="0.15">
      <c r="A19" s="223" t="s">
        <v>154</v>
      </c>
      <c r="B19" s="224">
        <v>19.3</v>
      </c>
      <c r="C19" s="225">
        <v>23.4</v>
      </c>
      <c r="D19" s="226">
        <v>15.9</v>
      </c>
      <c r="E19" s="224">
        <v>19.2</v>
      </c>
      <c r="F19" s="225">
        <v>23</v>
      </c>
      <c r="G19" s="226">
        <v>15.9</v>
      </c>
      <c r="H19" s="224">
        <v>18.2</v>
      </c>
      <c r="I19" s="225">
        <v>22.6</v>
      </c>
      <c r="J19" s="225">
        <v>14.2</v>
      </c>
    </row>
    <row r="20" spans="1:10" ht="15" customHeight="1" x14ac:dyDescent="0.15">
      <c r="A20" s="223" t="s">
        <v>155</v>
      </c>
      <c r="B20" s="224">
        <v>22.3</v>
      </c>
      <c r="C20" s="225">
        <v>26.4</v>
      </c>
      <c r="D20" s="226">
        <v>19.2</v>
      </c>
      <c r="E20" s="224">
        <v>22.4</v>
      </c>
      <c r="F20" s="225">
        <v>26.2</v>
      </c>
      <c r="G20" s="226">
        <v>19.3</v>
      </c>
      <c r="H20" s="224">
        <v>21.3</v>
      </c>
      <c r="I20" s="225">
        <v>25.8</v>
      </c>
      <c r="J20" s="225">
        <v>17.8</v>
      </c>
    </row>
    <row r="21" spans="1:10" ht="15" customHeight="1" x14ac:dyDescent="0.15">
      <c r="A21" s="223" t="s">
        <v>156</v>
      </c>
      <c r="B21" s="224">
        <v>24.6</v>
      </c>
      <c r="C21" s="225">
        <v>29.4</v>
      </c>
      <c r="D21" s="226">
        <v>21</v>
      </c>
      <c r="E21" s="224">
        <v>24.6</v>
      </c>
      <c r="F21" s="225">
        <v>29</v>
      </c>
      <c r="G21" s="226">
        <v>21.1</v>
      </c>
      <c r="H21" s="224">
        <v>23.6</v>
      </c>
      <c r="I21" s="225">
        <v>28.7</v>
      </c>
      <c r="J21" s="225">
        <v>19.5</v>
      </c>
    </row>
    <row r="22" spans="1:10" ht="15" customHeight="1" x14ac:dyDescent="0.15">
      <c r="A22" s="223" t="s">
        <v>157</v>
      </c>
      <c r="B22" s="224">
        <v>21.1</v>
      </c>
      <c r="C22" s="225">
        <v>25.1</v>
      </c>
      <c r="D22" s="226">
        <v>18.100000000000001</v>
      </c>
      <c r="E22" s="224">
        <v>21.1</v>
      </c>
      <c r="F22" s="225">
        <v>24.9</v>
      </c>
      <c r="G22" s="226">
        <v>18</v>
      </c>
      <c r="H22" s="224">
        <v>20.100000000000001</v>
      </c>
      <c r="I22" s="225">
        <v>23.9</v>
      </c>
      <c r="J22" s="225">
        <v>17.100000000000001</v>
      </c>
    </row>
    <row r="23" spans="1:10" ht="15" customHeight="1" x14ac:dyDescent="0.15">
      <c r="A23" s="223" t="s">
        <v>158</v>
      </c>
      <c r="B23" s="224">
        <v>13.2</v>
      </c>
      <c r="C23" s="225">
        <v>19</v>
      </c>
      <c r="D23" s="226">
        <v>7.2</v>
      </c>
      <c r="E23" s="224">
        <v>13.4</v>
      </c>
      <c r="F23" s="225">
        <v>19.8</v>
      </c>
      <c r="G23" s="226">
        <v>6.8</v>
      </c>
      <c r="H23" s="224">
        <v>12.3</v>
      </c>
      <c r="I23" s="225">
        <v>18.3</v>
      </c>
      <c r="J23" s="225">
        <v>6.6</v>
      </c>
    </row>
    <row r="24" spans="1:10" ht="15" customHeight="1" x14ac:dyDescent="0.15">
      <c r="A24" s="223" t="s">
        <v>159</v>
      </c>
      <c r="B24" s="224">
        <v>6.4</v>
      </c>
      <c r="C24" s="225">
        <v>11.6</v>
      </c>
      <c r="D24" s="226">
        <v>1.6</v>
      </c>
      <c r="E24" s="224">
        <v>6.4</v>
      </c>
      <c r="F24" s="225">
        <v>11.7</v>
      </c>
      <c r="G24" s="226">
        <v>1</v>
      </c>
      <c r="H24" s="224">
        <v>5.6</v>
      </c>
      <c r="I24" s="225">
        <v>10.9</v>
      </c>
      <c r="J24" s="225">
        <v>0.9</v>
      </c>
    </row>
    <row r="25" spans="1:10" ht="15" customHeight="1" x14ac:dyDescent="0.15">
      <c r="A25" s="227" t="s">
        <v>160</v>
      </c>
      <c r="B25" s="228">
        <v>3.4</v>
      </c>
      <c r="C25" s="229">
        <v>7.7</v>
      </c>
      <c r="D25" s="230">
        <v>-1.1000000000000001</v>
      </c>
      <c r="E25" s="231">
        <v>3.5</v>
      </c>
      <c r="F25" s="232">
        <v>8.6999999999999993</v>
      </c>
      <c r="G25" s="233">
        <v>-1.9</v>
      </c>
      <c r="H25" s="228">
        <v>2.7</v>
      </c>
      <c r="I25" s="229">
        <v>7</v>
      </c>
      <c r="J25" s="229">
        <v>-1.4</v>
      </c>
    </row>
    <row r="26" spans="1:10" ht="15" customHeight="1" x14ac:dyDescent="0.15">
      <c r="A26" s="234" t="s">
        <v>516</v>
      </c>
      <c r="B26" s="235">
        <v>11.4</v>
      </c>
      <c r="C26" s="236">
        <v>16.100000000000001</v>
      </c>
      <c r="D26" s="237">
        <v>7</v>
      </c>
      <c r="E26" s="235">
        <v>11.3</v>
      </c>
      <c r="F26" s="236">
        <v>16.3</v>
      </c>
      <c r="G26" s="237">
        <v>6.5</v>
      </c>
      <c r="H26" s="220">
        <v>10.4</v>
      </c>
      <c r="I26" s="221">
        <v>15.3</v>
      </c>
      <c r="J26" s="221">
        <v>6.1</v>
      </c>
    </row>
    <row r="27" spans="1:10" ht="15" customHeight="1" x14ac:dyDescent="0.15">
      <c r="A27" s="223" t="s">
        <v>149</v>
      </c>
      <c r="B27" s="224">
        <v>0.7</v>
      </c>
      <c r="C27" s="225">
        <v>4.4000000000000004</v>
      </c>
      <c r="D27" s="226">
        <v>-2.9</v>
      </c>
      <c r="E27" s="224">
        <v>0.9</v>
      </c>
      <c r="F27" s="225">
        <v>5.3</v>
      </c>
      <c r="G27" s="226">
        <v>-3.7</v>
      </c>
      <c r="H27" s="224">
        <v>-0.6</v>
      </c>
      <c r="I27" s="225">
        <v>2.8</v>
      </c>
      <c r="J27" s="225">
        <v>-4.0999999999999996</v>
      </c>
    </row>
    <row r="28" spans="1:10" ht="15" customHeight="1" x14ac:dyDescent="0.15">
      <c r="A28" s="223" t="s">
        <v>150</v>
      </c>
      <c r="B28" s="224">
        <v>1.5</v>
      </c>
      <c r="C28" s="225">
        <v>5.6</v>
      </c>
      <c r="D28" s="226">
        <v>-2.2000000000000002</v>
      </c>
      <c r="E28" s="224">
        <v>1.5</v>
      </c>
      <c r="F28" s="225">
        <v>6.6</v>
      </c>
      <c r="G28" s="226">
        <v>-3.8</v>
      </c>
      <c r="H28" s="224">
        <v>0.3</v>
      </c>
      <c r="I28" s="225">
        <v>4</v>
      </c>
      <c r="J28" s="225">
        <v>-3</v>
      </c>
    </row>
    <row r="29" spans="1:10" ht="15" customHeight="1" x14ac:dyDescent="0.15">
      <c r="A29" s="223" t="s">
        <v>151</v>
      </c>
      <c r="B29" s="225">
        <v>3.6</v>
      </c>
      <c r="C29" s="225">
        <v>8.1999999999999993</v>
      </c>
      <c r="D29" s="226">
        <v>-1.1000000000000001</v>
      </c>
      <c r="E29" s="225">
        <v>3.5</v>
      </c>
      <c r="F29" s="225">
        <v>9</v>
      </c>
      <c r="G29" s="226">
        <v>-2.5</v>
      </c>
      <c r="H29" s="225">
        <v>2.2999999999999998</v>
      </c>
      <c r="I29" s="225">
        <v>7.3</v>
      </c>
      <c r="J29" s="225">
        <v>-1.8</v>
      </c>
    </row>
    <row r="30" spans="1:10" ht="15" customHeight="1" x14ac:dyDescent="0.15">
      <c r="A30" s="223" t="s">
        <v>152</v>
      </c>
      <c r="B30" s="224">
        <v>9.8000000000000007</v>
      </c>
      <c r="C30" s="225">
        <v>16.3</v>
      </c>
      <c r="D30" s="226">
        <v>3.3</v>
      </c>
      <c r="E30" s="224">
        <v>9.5</v>
      </c>
      <c r="F30" s="225">
        <v>16</v>
      </c>
      <c r="G30" s="226">
        <v>2.4</v>
      </c>
      <c r="H30" s="224">
        <v>8.9</v>
      </c>
      <c r="I30" s="225">
        <v>15.4</v>
      </c>
      <c r="J30" s="225">
        <v>2.9</v>
      </c>
    </row>
    <row r="31" spans="1:10" ht="15" customHeight="1" x14ac:dyDescent="0.15">
      <c r="A31" s="223" t="s">
        <v>153</v>
      </c>
      <c r="B31" s="224">
        <v>16.3</v>
      </c>
      <c r="C31" s="225">
        <v>22.2</v>
      </c>
      <c r="D31" s="226">
        <v>10.8</v>
      </c>
      <c r="E31" s="224">
        <v>15.7</v>
      </c>
      <c r="F31" s="225">
        <v>21.2</v>
      </c>
      <c r="G31" s="226">
        <v>10.8</v>
      </c>
      <c r="H31" s="224">
        <v>15.4</v>
      </c>
      <c r="I31" s="225">
        <v>21.9</v>
      </c>
      <c r="J31" s="225">
        <v>9.4</v>
      </c>
    </row>
    <row r="32" spans="1:10" ht="15" customHeight="1" x14ac:dyDescent="0.15">
      <c r="A32" s="223" t="s">
        <v>154</v>
      </c>
      <c r="B32" s="224">
        <v>18</v>
      </c>
      <c r="C32" s="225">
        <v>22.8</v>
      </c>
      <c r="D32" s="226">
        <v>14.1</v>
      </c>
      <c r="E32" s="224">
        <v>17.7</v>
      </c>
      <c r="F32" s="225">
        <v>22</v>
      </c>
      <c r="G32" s="226">
        <v>13.8</v>
      </c>
      <c r="H32" s="224">
        <v>16.8</v>
      </c>
      <c r="I32" s="225">
        <v>22.4</v>
      </c>
      <c r="J32" s="225">
        <v>11.9</v>
      </c>
    </row>
    <row r="33" spans="1:20" ht="15" customHeight="1" x14ac:dyDescent="0.15">
      <c r="A33" s="223" t="s">
        <v>155</v>
      </c>
      <c r="B33" s="224">
        <v>24.4</v>
      </c>
      <c r="C33" s="225">
        <v>29.2</v>
      </c>
      <c r="D33" s="226">
        <v>20.8</v>
      </c>
      <c r="E33" s="224">
        <v>24.1</v>
      </c>
      <c r="F33" s="225">
        <v>28.5</v>
      </c>
      <c r="G33" s="226">
        <v>20.7</v>
      </c>
      <c r="H33" s="224">
        <v>23.5</v>
      </c>
      <c r="I33" s="225">
        <v>28.6</v>
      </c>
      <c r="J33" s="225">
        <v>19.5</v>
      </c>
    </row>
    <row r="34" spans="1:20" ht="15" customHeight="1" x14ac:dyDescent="0.15">
      <c r="A34" s="223" t="s">
        <v>156</v>
      </c>
      <c r="B34" s="224">
        <v>22.2</v>
      </c>
      <c r="C34" s="225">
        <v>25.6</v>
      </c>
      <c r="D34" s="226">
        <v>19.5</v>
      </c>
      <c r="E34" s="224">
        <v>22.3</v>
      </c>
      <c r="F34" s="225">
        <v>25.5</v>
      </c>
      <c r="G34" s="226">
        <v>19.7</v>
      </c>
      <c r="H34" s="224">
        <v>21.3</v>
      </c>
      <c r="I34" s="225">
        <v>24.8</v>
      </c>
      <c r="J34" s="225">
        <v>18.600000000000001</v>
      </c>
    </row>
    <row r="35" spans="1:20" ht="15" customHeight="1" x14ac:dyDescent="0.15">
      <c r="A35" s="223" t="s">
        <v>157</v>
      </c>
      <c r="B35" s="224">
        <v>19.100000000000001</v>
      </c>
      <c r="C35" s="225">
        <v>24.6</v>
      </c>
      <c r="D35" s="226">
        <v>14</v>
      </c>
      <c r="E35" s="224">
        <v>19.2</v>
      </c>
      <c r="F35" s="225">
        <v>24.9</v>
      </c>
      <c r="G35" s="226">
        <v>13.7</v>
      </c>
      <c r="H35" s="224">
        <v>18</v>
      </c>
      <c r="I35" s="225">
        <v>23.9</v>
      </c>
      <c r="J35" s="225">
        <v>13</v>
      </c>
    </row>
    <row r="36" spans="1:20" ht="15" customHeight="1" x14ac:dyDescent="0.15">
      <c r="A36" s="223" t="s">
        <v>158</v>
      </c>
      <c r="B36" s="224">
        <v>13.3</v>
      </c>
      <c r="C36" s="225">
        <v>17.8</v>
      </c>
      <c r="D36" s="226">
        <v>9.1999999999999993</v>
      </c>
      <c r="E36" s="224">
        <v>13.4</v>
      </c>
      <c r="F36" s="225">
        <v>17.899999999999999</v>
      </c>
      <c r="G36" s="226">
        <v>9.1</v>
      </c>
      <c r="H36" s="224">
        <v>12.5</v>
      </c>
      <c r="I36" s="225">
        <v>17</v>
      </c>
      <c r="J36" s="225">
        <v>8.4</v>
      </c>
    </row>
    <row r="37" spans="1:20" ht="15" customHeight="1" x14ac:dyDescent="0.15">
      <c r="A37" s="223" t="s">
        <v>159</v>
      </c>
      <c r="B37" s="224">
        <v>6.7</v>
      </c>
      <c r="C37" s="225">
        <v>12.2</v>
      </c>
      <c r="D37" s="226">
        <v>1.6</v>
      </c>
      <c r="E37" s="224">
        <v>6.8</v>
      </c>
      <c r="F37" s="225">
        <v>12.4</v>
      </c>
      <c r="G37" s="226">
        <v>1.3</v>
      </c>
      <c r="H37" s="224">
        <v>5.9</v>
      </c>
      <c r="I37" s="225">
        <v>11.1</v>
      </c>
      <c r="J37" s="225">
        <v>1.6</v>
      </c>
    </row>
    <row r="38" spans="1:20" ht="15" customHeight="1" thickBot="1" x14ac:dyDescent="0.2">
      <c r="A38" s="238" t="s">
        <v>160</v>
      </c>
      <c r="B38" s="239">
        <v>1.1000000000000001</v>
      </c>
      <c r="C38" s="240">
        <v>4.8</v>
      </c>
      <c r="D38" s="241">
        <v>-2.8</v>
      </c>
      <c r="E38" s="239">
        <v>1.3</v>
      </c>
      <c r="F38" s="240">
        <v>6</v>
      </c>
      <c r="G38" s="241">
        <v>-3.3</v>
      </c>
      <c r="H38" s="239">
        <v>0.4</v>
      </c>
      <c r="I38" s="240">
        <v>3.9</v>
      </c>
      <c r="J38" s="240">
        <v>-2.7</v>
      </c>
    </row>
    <row r="39" spans="1:20" ht="15" customHeight="1" x14ac:dyDescent="0.15">
      <c r="A39" s="242" t="s">
        <v>224</v>
      </c>
      <c r="B39" s="216"/>
      <c r="C39" s="216"/>
      <c r="D39" s="216"/>
      <c r="E39" s="216"/>
      <c r="F39" s="217"/>
      <c r="G39" s="216"/>
      <c r="H39" s="217"/>
      <c r="I39" s="217"/>
      <c r="J39" s="217"/>
    </row>
    <row r="40" spans="1:20" ht="15" customHeight="1" x14ac:dyDescent="0.15">
      <c r="A40" s="6" t="s">
        <v>240</v>
      </c>
      <c r="B40" s="216"/>
      <c r="C40" s="216"/>
      <c r="D40" s="216"/>
      <c r="E40" s="216"/>
      <c r="F40" s="217"/>
      <c r="G40" s="216"/>
      <c r="H40" s="217"/>
      <c r="I40" s="217"/>
      <c r="J40" s="217"/>
    </row>
    <row r="41" spans="1:20" ht="15" customHeight="1" x14ac:dyDescent="0.15">
      <c r="A41" s="6"/>
      <c r="B41" s="216"/>
      <c r="C41" s="216"/>
      <c r="D41" s="216"/>
      <c r="E41" s="216"/>
      <c r="F41" s="217"/>
      <c r="G41" s="216"/>
      <c r="H41" s="217"/>
      <c r="I41" s="217"/>
      <c r="J41" s="217"/>
    </row>
    <row r="42" spans="1:20" ht="15" customHeight="1" x14ac:dyDescent="0.15">
      <c r="A42" s="243"/>
      <c r="B42" s="216"/>
      <c r="C42" s="216"/>
      <c r="D42" s="216"/>
      <c r="E42" s="216"/>
      <c r="F42" s="217"/>
      <c r="G42" s="216"/>
      <c r="H42" s="217"/>
      <c r="I42" s="217"/>
      <c r="J42" s="217"/>
    </row>
    <row r="43" spans="1:20" ht="15.95" customHeight="1" x14ac:dyDescent="0.15">
      <c r="A43" s="243" t="s">
        <v>231</v>
      </c>
      <c r="B43" s="216"/>
      <c r="C43" s="216"/>
      <c r="D43" s="216"/>
      <c r="E43" s="216"/>
      <c r="F43" s="217"/>
      <c r="G43" s="216"/>
      <c r="H43" s="217"/>
      <c r="I43" s="217"/>
      <c r="J43" s="217"/>
    </row>
    <row r="44" spans="1:20" ht="15" customHeight="1" thickBot="1" x14ac:dyDescent="0.2">
      <c r="A44" s="243"/>
      <c r="B44" s="216"/>
      <c r="C44" s="216"/>
      <c r="D44" s="216"/>
      <c r="E44" s="216"/>
      <c r="F44" s="217"/>
      <c r="G44" s="216"/>
      <c r="H44" s="217"/>
      <c r="I44" s="217"/>
      <c r="J44" s="218" t="s">
        <v>232</v>
      </c>
    </row>
    <row r="45" spans="1:20" ht="15" customHeight="1" x14ac:dyDescent="0.15">
      <c r="A45" s="360" t="s">
        <v>2</v>
      </c>
      <c r="B45" s="210"/>
      <c r="C45" s="211" t="s">
        <v>238</v>
      </c>
      <c r="D45" s="211"/>
      <c r="E45" s="210"/>
      <c r="F45" s="211" t="s">
        <v>1</v>
      </c>
      <c r="G45" s="211"/>
      <c r="H45" s="210"/>
      <c r="I45" s="211" t="s">
        <v>239</v>
      </c>
      <c r="J45" s="212"/>
    </row>
    <row r="46" spans="1:20" ht="15" customHeight="1" x14ac:dyDescent="0.15">
      <c r="A46" s="361"/>
      <c r="B46" s="213" t="s">
        <v>3</v>
      </c>
      <c r="C46" s="213" t="s">
        <v>4</v>
      </c>
      <c r="D46" s="213" t="s">
        <v>5</v>
      </c>
      <c r="E46" s="213" t="s">
        <v>3</v>
      </c>
      <c r="F46" s="213" t="s">
        <v>4</v>
      </c>
      <c r="G46" s="213" t="s">
        <v>5</v>
      </c>
      <c r="H46" s="213" t="s">
        <v>3</v>
      </c>
      <c r="I46" s="213" t="s">
        <v>4</v>
      </c>
      <c r="J46" s="214" t="s">
        <v>5</v>
      </c>
    </row>
    <row r="47" spans="1:20" ht="28.5" customHeight="1" x14ac:dyDescent="0.15">
      <c r="A47" s="292" t="s">
        <v>185</v>
      </c>
      <c r="B47" s="215" t="s">
        <v>423</v>
      </c>
      <c r="C47" s="215" t="s">
        <v>424</v>
      </c>
      <c r="D47" s="215" t="s">
        <v>425</v>
      </c>
      <c r="E47" s="286" t="s">
        <v>426</v>
      </c>
      <c r="F47" s="244" t="s">
        <v>427</v>
      </c>
      <c r="G47" s="215" t="s">
        <v>428</v>
      </c>
      <c r="H47" s="286" t="s">
        <v>429</v>
      </c>
      <c r="I47" s="215" t="s">
        <v>430</v>
      </c>
      <c r="J47" s="215" t="s">
        <v>431</v>
      </c>
    </row>
    <row r="48" spans="1:20" ht="27.95" customHeight="1" x14ac:dyDescent="0.15">
      <c r="A48" s="245" t="s">
        <v>0</v>
      </c>
      <c r="B48" s="290" t="s">
        <v>432</v>
      </c>
      <c r="C48" s="290" t="s">
        <v>433</v>
      </c>
      <c r="D48" s="290" t="s">
        <v>434</v>
      </c>
      <c r="E48" s="289" t="s">
        <v>435</v>
      </c>
      <c r="F48" s="290" t="s">
        <v>436</v>
      </c>
      <c r="G48" s="290" t="s">
        <v>437</v>
      </c>
      <c r="H48" s="289" t="s">
        <v>438</v>
      </c>
      <c r="I48" s="290" t="s">
        <v>439</v>
      </c>
      <c r="J48" s="290" t="s">
        <v>440</v>
      </c>
      <c r="T48" s="58"/>
    </row>
    <row r="49" spans="1:10" ht="15" customHeight="1" x14ac:dyDescent="0.15">
      <c r="A49" s="4"/>
      <c r="B49" s="216"/>
      <c r="C49" s="216"/>
      <c r="D49" s="216"/>
      <c r="E49" s="216"/>
      <c r="F49" s="217"/>
      <c r="G49" s="216"/>
      <c r="H49" s="217"/>
      <c r="I49" s="217"/>
      <c r="J49" s="217"/>
    </row>
    <row r="50" spans="1:10" ht="15" customHeight="1" thickBot="1" x14ac:dyDescent="0.2">
      <c r="A50" s="4"/>
      <c r="B50" s="216"/>
      <c r="C50" s="216"/>
      <c r="D50" s="216"/>
      <c r="E50" s="216"/>
      <c r="F50" s="217"/>
      <c r="G50" s="216"/>
      <c r="H50" s="217"/>
      <c r="I50" s="217"/>
      <c r="J50" s="218" t="s">
        <v>232</v>
      </c>
    </row>
    <row r="51" spans="1:10" ht="15" customHeight="1" x14ac:dyDescent="0.15">
      <c r="A51" s="360" t="s">
        <v>8</v>
      </c>
      <c r="B51" s="210"/>
      <c r="C51" s="211" t="s">
        <v>238</v>
      </c>
      <c r="D51" s="211"/>
      <c r="E51" s="210"/>
      <c r="F51" s="211" t="s">
        <v>1</v>
      </c>
      <c r="G51" s="211"/>
      <c r="H51" s="210"/>
      <c r="I51" s="211" t="s">
        <v>239</v>
      </c>
      <c r="J51" s="212"/>
    </row>
    <row r="52" spans="1:10" ht="15" customHeight="1" x14ac:dyDescent="0.15">
      <c r="A52" s="361"/>
      <c r="B52" s="213" t="s">
        <v>9</v>
      </c>
      <c r="C52" s="213" t="s">
        <v>186</v>
      </c>
      <c r="D52" s="246" t="s">
        <v>190</v>
      </c>
      <c r="E52" s="213" t="s">
        <v>9</v>
      </c>
      <c r="F52" s="213" t="s">
        <v>186</v>
      </c>
      <c r="G52" s="246" t="s">
        <v>190</v>
      </c>
      <c r="H52" s="213" t="s">
        <v>9</v>
      </c>
      <c r="I52" s="213" t="s">
        <v>186</v>
      </c>
      <c r="J52" s="247" t="s">
        <v>190</v>
      </c>
    </row>
    <row r="53" spans="1:10" ht="15" customHeight="1" x14ac:dyDescent="0.15">
      <c r="A53" s="219" t="s">
        <v>256</v>
      </c>
      <c r="B53" s="248">
        <v>1070.5</v>
      </c>
      <c r="C53" s="249">
        <v>94</v>
      </c>
      <c r="D53" s="250">
        <v>28.5</v>
      </c>
      <c r="E53" s="248">
        <v>1014.5</v>
      </c>
      <c r="F53" s="249">
        <v>76</v>
      </c>
      <c r="G53" s="250">
        <v>25</v>
      </c>
      <c r="H53" s="220">
        <v>1537.5</v>
      </c>
      <c r="I53" s="221">
        <v>80.5</v>
      </c>
      <c r="J53" s="221">
        <v>55.5</v>
      </c>
    </row>
    <row r="54" spans="1:10" ht="15" customHeight="1" x14ac:dyDescent="0.15">
      <c r="A54" s="223" t="s">
        <v>149</v>
      </c>
      <c r="B54" s="251">
        <v>47</v>
      </c>
      <c r="C54" s="252">
        <v>28</v>
      </c>
      <c r="D54" s="253">
        <v>4</v>
      </c>
      <c r="E54" s="224">
        <v>61</v>
      </c>
      <c r="F54" s="225">
        <v>51</v>
      </c>
      <c r="G54" s="226">
        <v>7.5</v>
      </c>
      <c r="H54" s="224">
        <v>107.5</v>
      </c>
      <c r="I54" s="225">
        <v>32.5</v>
      </c>
      <c r="J54" s="225">
        <v>6</v>
      </c>
    </row>
    <row r="55" spans="1:10" ht="15" customHeight="1" x14ac:dyDescent="0.15">
      <c r="A55" s="223" t="s">
        <v>150</v>
      </c>
      <c r="B55" s="251">
        <v>25.5</v>
      </c>
      <c r="C55" s="252">
        <v>17.5</v>
      </c>
      <c r="D55" s="253">
        <v>4.5</v>
      </c>
      <c r="E55" s="224">
        <v>20.5</v>
      </c>
      <c r="F55" s="225">
        <v>18</v>
      </c>
      <c r="G55" s="226">
        <v>4.5</v>
      </c>
      <c r="H55" s="224">
        <v>53.5</v>
      </c>
      <c r="I55" s="225">
        <v>18.5</v>
      </c>
      <c r="J55" s="225">
        <v>4.5</v>
      </c>
    </row>
    <row r="56" spans="1:10" ht="15" customHeight="1" x14ac:dyDescent="0.15">
      <c r="A56" s="223" t="s">
        <v>151</v>
      </c>
      <c r="B56" s="224">
        <v>11.5</v>
      </c>
      <c r="C56" s="225">
        <v>3</v>
      </c>
      <c r="D56" s="226">
        <v>3</v>
      </c>
      <c r="E56" s="224">
        <v>8</v>
      </c>
      <c r="F56" s="225">
        <v>3</v>
      </c>
      <c r="G56" s="226">
        <v>1.5</v>
      </c>
      <c r="H56" s="224">
        <v>42.5</v>
      </c>
      <c r="I56" s="225">
        <v>15</v>
      </c>
      <c r="J56" s="225">
        <v>7</v>
      </c>
    </row>
    <row r="57" spans="1:10" ht="15" customHeight="1" x14ac:dyDescent="0.15">
      <c r="A57" s="223" t="s">
        <v>152</v>
      </c>
      <c r="B57" s="251">
        <v>157</v>
      </c>
      <c r="C57" s="252">
        <v>64.5</v>
      </c>
      <c r="D57" s="253">
        <v>10.5</v>
      </c>
      <c r="E57" s="224">
        <v>145.5</v>
      </c>
      <c r="F57" s="225">
        <v>51</v>
      </c>
      <c r="G57" s="226">
        <v>7.5</v>
      </c>
      <c r="H57" s="224">
        <v>172.5</v>
      </c>
      <c r="I57" s="225">
        <v>71.5</v>
      </c>
      <c r="J57" s="225">
        <v>13.5</v>
      </c>
    </row>
    <row r="58" spans="1:10" ht="15" customHeight="1" x14ac:dyDescent="0.15">
      <c r="A58" s="223" t="s">
        <v>153</v>
      </c>
      <c r="B58" s="251">
        <v>81</v>
      </c>
      <c r="C58" s="252">
        <v>19</v>
      </c>
      <c r="D58" s="253">
        <v>5</v>
      </c>
      <c r="E58" s="224">
        <v>77.5</v>
      </c>
      <c r="F58" s="225">
        <v>19</v>
      </c>
      <c r="G58" s="226">
        <v>6</v>
      </c>
      <c r="H58" s="224">
        <v>113</v>
      </c>
      <c r="I58" s="225">
        <v>33.5</v>
      </c>
      <c r="J58" s="225">
        <v>7.5</v>
      </c>
    </row>
    <row r="59" spans="1:10" ht="15" customHeight="1" x14ac:dyDescent="0.15">
      <c r="A59" s="223" t="s">
        <v>154</v>
      </c>
      <c r="B59" s="251">
        <v>136</v>
      </c>
      <c r="C59" s="252">
        <v>43.5</v>
      </c>
      <c r="D59" s="253">
        <v>8.5</v>
      </c>
      <c r="E59" s="224">
        <v>135</v>
      </c>
      <c r="F59" s="225">
        <v>43.5</v>
      </c>
      <c r="G59" s="226">
        <v>6.5</v>
      </c>
      <c r="H59" s="224">
        <v>177.5</v>
      </c>
      <c r="I59" s="225">
        <v>36.5</v>
      </c>
      <c r="J59" s="225">
        <v>9.5</v>
      </c>
    </row>
    <row r="60" spans="1:10" ht="15" customHeight="1" x14ac:dyDescent="0.15">
      <c r="A60" s="223" t="s">
        <v>155</v>
      </c>
      <c r="B60" s="251">
        <v>88</v>
      </c>
      <c r="C60" s="252">
        <v>39.5</v>
      </c>
      <c r="D60" s="253">
        <v>7.5</v>
      </c>
      <c r="E60" s="224">
        <v>51.5</v>
      </c>
      <c r="F60" s="225">
        <v>16.5</v>
      </c>
      <c r="G60" s="226">
        <v>5.5</v>
      </c>
      <c r="H60" s="224">
        <v>126.5</v>
      </c>
      <c r="I60" s="225">
        <v>74.5</v>
      </c>
      <c r="J60" s="225">
        <v>15</v>
      </c>
    </row>
    <row r="61" spans="1:10" ht="15" customHeight="1" x14ac:dyDescent="0.15">
      <c r="A61" s="223" t="s">
        <v>156</v>
      </c>
      <c r="B61" s="251">
        <v>235.5</v>
      </c>
      <c r="C61" s="252">
        <v>71</v>
      </c>
      <c r="D61" s="253">
        <v>26</v>
      </c>
      <c r="E61" s="224">
        <v>232</v>
      </c>
      <c r="F61" s="225">
        <v>76</v>
      </c>
      <c r="G61" s="226">
        <v>25</v>
      </c>
      <c r="H61" s="224">
        <v>399.5</v>
      </c>
      <c r="I61" s="225">
        <v>80.5</v>
      </c>
      <c r="J61" s="225">
        <v>55.5</v>
      </c>
    </row>
    <row r="62" spans="1:10" ht="15" customHeight="1" x14ac:dyDescent="0.15">
      <c r="A62" s="223" t="s">
        <v>157</v>
      </c>
      <c r="B62" s="251">
        <v>196.5</v>
      </c>
      <c r="C62" s="252">
        <v>94</v>
      </c>
      <c r="D62" s="253">
        <v>28.5</v>
      </c>
      <c r="E62" s="224">
        <v>189.5</v>
      </c>
      <c r="F62" s="225">
        <v>61.5</v>
      </c>
      <c r="G62" s="226">
        <v>23</v>
      </c>
      <c r="H62" s="224">
        <v>167.5</v>
      </c>
      <c r="I62" s="225">
        <v>45.5</v>
      </c>
      <c r="J62" s="225">
        <v>12.5</v>
      </c>
    </row>
    <row r="63" spans="1:10" ht="15" customHeight="1" x14ac:dyDescent="0.15">
      <c r="A63" s="223" t="s">
        <v>158</v>
      </c>
      <c r="B63" s="251">
        <v>28</v>
      </c>
      <c r="C63" s="252">
        <v>9</v>
      </c>
      <c r="D63" s="253">
        <v>3.5</v>
      </c>
      <c r="E63" s="224">
        <v>23</v>
      </c>
      <c r="F63" s="225">
        <v>12.5</v>
      </c>
      <c r="G63" s="226">
        <v>4</v>
      </c>
      <c r="H63" s="224">
        <v>39</v>
      </c>
      <c r="I63" s="225">
        <v>12.5</v>
      </c>
      <c r="J63" s="225">
        <v>4.5</v>
      </c>
    </row>
    <row r="64" spans="1:10" ht="15" customHeight="1" x14ac:dyDescent="0.15">
      <c r="A64" s="223" t="s">
        <v>159</v>
      </c>
      <c r="B64" s="251">
        <v>32</v>
      </c>
      <c r="C64" s="252">
        <v>13</v>
      </c>
      <c r="D64" s="253">
        <v>3.5</v>
      </c>
      <c r="E64" s="224">
        <v>38.5</v>
      </c>
      <c r="F64" s="225">
        <v>21</v>
      </c>
      <c r="G64" s="226">
        <v>4</v>
      </c>
      <c r="H64" s="224">
        <v>54.5</v>
      </c>
      <c r="I64" s="225">
        <v>18</v>
      </c>
      <c r="J64" s="225">
        <v>3</v>
      </c>
    </row>
    <row r="65" spans="1:10" ht="15" customHeight="1" x14ac:dyDescent="0.15">
      <c r="A65" s="227" t="s">
        <v>160</v>
      </c>
      <c r="B65" s="228">
        <v>32.5</v>
      </c>
      <c r="C65" s="229">
        <v>9.5</v>
      </c>
      <c r="D65" s="230">
        <v>2.5</v>
      </c>
      <c r="E65" s="228">
        <v>32.5</v>
      </c>
      <c r="F65" s="229">
        <v>17.5</v>
      </c>
      <c r="G65" s="230">
        <v>4</v>
      </c>
      <c r="H65" s="228">
        <v>84</v>
      </c>
      <c r="I65" s="229">
        <v>18</v>
      </c>
      <c r="J65" s="229">
        <v>5</v>
      </c>
    </row>
    <row r="66" spans="1:10" ht="15" customHeight="1" x14ac:dyDescent="0.15">
      <c r="A66" s="234" t="s">
        <v>516</v>
      </c>
      <c r="B66" s="254">
        <v>1145.5</v>
      </c>
      <c r="C66" s="255">
        <v>73</v>
      </c>
      <c r="D66" s="256">
        <v>18</v>
      </c>
      <c r="E66" s="254">
        <v>1043</v>
      </c>
      <c r="F66" s="255">
        <v>94</v>
      </c>
      <c r="G66" s="256">
        <v>22</v>
      </c>
      <c r="H66" s="254">
        <v>1773.5</v>
      </c>
      <c r="I66" s="255">
        <v>64.5</v>
      </c>
      <c r="J66" s="221">
        <v>24</v>
      </c>
    </row>
    <row r="67" spans="1:10" ht="15" customHeight="1" x14ac:dyDescent="0.15">
      <c r="A67" s="223" t="s">
        <v>149</v>
      </c>
      <c r="B67" s="251">
        <v>19.5</v>
      </c>
      <c r="C67" s="252">
        <v>5.5</v>
      </c>
      <c r="D67" s="253">
        <v>1</v>
      </c>
      <c r="E67" s="224">
        <v>11</v>
      </c>
      <c r="F67" s="225">
        <v>5</v>
      </c>
      <c r="G67" s="226">
        <v>1.5</v>
      </c>
      <c r="H67" s="251">
        <v>90</v>
      </c>
      <c r="I67" s="252">
        <v>13</v>
      </c>
      <c r="J67" s="225">
        <v>3.5</v>
      </c>
    </row>
    <row r="68" spans="1:10" ht="15" customHeight="1" x14ac:dyDescent="0.15">
      <c r="A68" s="223" t="s">
        <v>150</v>
      </c>
      <c r="B68" s="251">
        <v>21</v>
      </c>
      <c r="C68" s="252">
        <v>4.5</v>
      </c>
      <c r="D68" s="253">
        <v>2</v>
      </c>
      <c r="E68" s="224">
        <v>15</v>
      </c>
      <c r="F68" s="225">
        <v>4.5</v>
      </c>
      <c r="G68" s="226">
        <v>1.5</v>
      </c>
      <c r="H68" s="251">
        <v>104</v>
      </c>
      <c r="I68" s="252">
        <v>18</v>
      </c>
      <c r="J68" s="225">
        <v>4.5</v>
      </c>
    </row>
    <row r="69" spans="1:10" ht="15" customHeight="1" x14ac:dyDescent="0.15">
      <c r="A69" s="223" t="s">
        <v>151</v>
      </c>
      <c r="B69" s="224">
        <v>56.5</v>
      </c>
      <c r="C69" s="225">
        <v>17.5</v>
      </c>
      <c r="D69" s="225">
        <v>3</v>
      </c>
      <c r="E69" s="224">
        <v>64.5</v>
      </c>
      <c r="F69" s="225">
        <v>28</v>
      </c>
      <c r="G69" s="226">
        <v>3.5</v>
      </c>
      <c r="H69" s="224">
        <v>113</v>
      </c>
      <c r="I69" s="225">
        <v>17</v>
      </c>
      <c r="J69" s="225">
        <v>8</v>
      </c>
    </row>
    <row r="70" spans="1:10" ht="15" customHeight="1" x14ac:dyDescent="0.15">
      <c r="A70" s="223" t="s">
        <v>152</v>
      </c>
      <c r="B70" s="251">
        <v>95.5</v>
      </c>
      <c r="C70" s="252">
        <v>42</v>
      </c>
      <c r="D70" s="253">
        <v>10.5</v>
      </c>
      <c r="E70" s="224">
        <v>82.5</v>
      </c>
      <c r="F70" s="225">
        <v>38</v>
      </c>
      <c r="G70" s="226">
        <v>11</v>
      </c>
      <c r="H70" s="251">
        <v>104</v>
      </c>
      <c r="I70" s="252">
        <v>37</v>
      </c>
      <c r="J70" s="225">
        <v>7.5</v>
      </c>
    </row>
    <row r="71" spans="1:10" ht="15" customHeight="1" x14ac:dyDescent="0.15">
      <c r="A71" s="223" t="s">
        <v>153</v>
      </c>
      <c r="B71" s="251">
        <v>89.5</v>
      </c>
      <c r="C71" s="252">
        <v>44</v>
      </c>
      <c r="D71" s="253">
        <v>6.5</v>
      </c>
      <c r="E71" s="224">
        <v>93</v>
      </c>
      <c r="F71" s="225">
        <v>51</v>
      </c>
      <c r="G71" s="226">
        <v>6</v>
      </c>
      <c r="H71" s="251">
        <v>137</v>
      </c>
      <c r="I71" s="252">
        <v>64.5</v>
      </c>
      <c r="J71" s="225">
        <v>8.5</v>
      </c>
    </row>
    <row r="72" spans="1:10" ht="15" customHeight="1" x14ac:dyDescent="0.15">
      <c r="A72" s="223" t="s">
        <v>154</v>
      </c>
      <c r="B72" s="251">
        <v>82</v>
      </c>
      <c r="C72" s="252">
        <v>19.5</v>
      </c>
      <c r="D72" s="253">
        <v>8</v>
      </c>
      <c r="E72" s="224">
        <v>100.5</v>
      </c>
      <c r="F72" s="225">
        <v>31.5</v>
      </c>
      <c r="G72" s="226">
        <v>16.5</v>
      </c>
      <c r="H72" s="251">
        <v>106.5</v>
      </c>
      <c r="I72" s="252">
        <v>37</v>
      </c>
      <c r="J72" s="225">
        <v>9.5</v>
      </c>
    </row>
    <row r="73" spans="1:10" ht="15" customHeight="1" x14ac:dyDescent="0.15">
      <c r="A73" s="223" t="s">
        <v>155</v>
      </c>
      <c r="B73" s="251">
        <v>157</v>
      </c>
      <c r="C73" s="252">
        <v>26</v>
      </c>
      <c r="D73" s="253">
        <v>10</v>
      </c>
      <c r="E73" s="224">
        <v>128.5</v>
      </c>
      <c r="F73" s="225">
        <v>25</v>
      </c>
      <c r="G73" s="226">
        <v>10</v>
      </c>
      <c r="H73" s="251">
        <v>230</v>
      </c>
      <c r="I73" s="252">
        <v>42.5</v>
      </c>
      <c r="J73" s="225">
        <v>19</v>
      </c>
    </row>
    <row r="74" spans="1:10" ht="15" customHeight="1" x14ac:dyDescent="0.15">
      <c r="A74" s="223" t="s">
        <v>156</v>
      </c>
      <c r="B74" s="251">
        <v>198</v>
      </c>
      <c r="C74" s="252">
        <v>35</v>
      </c>
      <c r="D74" s="253">
        <v>12.5</v>
      </c>
      <c r="E74" s="224">
        <v>164</v>
      </c>
      <c r="F74" s="225">
        <v>33</v>
      </c>
      <c r="G74" s="226">
        <v>11.5</v>
      </c>
      <c r="H74" s="251">
        <v>259</v>
      </c>
      <c r="I74" s="252">
        <v>58.5</v>
      </c>
      <c r="J74" s="225">
        <v>24</v>
      </c>
    </row>
    <row r="75" spans="1:10" ht="15" customHeight="1" x14ac:dyDescent="0.15">
      <c r="A75" s="223" t="s">
        <v>157</v>
      </c>
      <c r="B75" s="251">
        <v>148</v>
      </c>
      <c r="C75" s="252">
        <v>25</v>
      </c>
      <c r="D75" s="253">
        <v>14</v>
      </c>
      <c r="E75" s="224">
        <v>118</v>
      </c>
      <c r="F75" s="225">
        <v>33.5</v>
      </c>
      <c r="G75" s="226">
        <v>15</v>
      </c>
      <c r="H75" s="251">
        <v>241.5</v>
      </c>
      <c r="I75" s="252">
        <v>44.5</v>
      </c>
      <c r="J75" s="225">
        <v>16.5</v>
      </c>
    </row>
    <row r="76" spans="1:10" ht="15" customHeight="1" x14ac:dyDescent="0.15">
      <c r="A76" s="223" t="s">
        <v>158</v>
      </c>
      <c r="B76" s="251">
        <v>243.5</v>
      </c>
      <c r="C76" s="252">
        <v>73</v>
      </c>
      <c r="D76" s="253">
        <v>18</v>
      </c>
      <c r="E76" s="224">
        <v>246</v>
      </c>
      <c r="F76" s="225">
        <v>94</v>
      </c>
      <c r="G76" s="226">
        <v>22</v>
      </c>
      <c r="H76" s="251">
        <v>225</v>
      </c>
      <c r="I76" s="252">
        <v>48.5</v>
      </c>
      <c r="J76" s="225">
        <v>11</v>
      </c>
    </row>
    <row r="77" spans="1:10" ht="15" customHeight="1" x14ac:dyDescent="0.15">
      <c r="A77" s="223" t="s">
        <v>159</v>
      </c>
      <c r="B77" s="251">
        <v>18</v>
      </c>
      <c r="C77" s="252">
        <v>9.5</v>
      </c>
      <c r="D77" s="253">
        <v>2</v>
      </c>
      <c r="E77" s="224">
        <v>11</v>
      </c>
      <c r="F77" s="225">
        <v>3.5</v>
      </c>
      <c r="G77" s="226">
        <v>2.5</v>
      </c>
      <c r="H77" s="251">
        <v>73</v>
      </c>
      <c r="I77" s="252">
        <v>21.5</v>
      </c>
      <c r="J77" s="225">
        <v>7</v>
      </c>
    </row>
    <row r="78" spans="1:10" ht="15" customHeight="1" thickBot="1" x14ac:dyDescent="0.2">
      <c r="A78" s="238" t="s">
        <v>160</v>
      </c>
      <c r="B78" s="239">
        <v>17</v>
      </c>
      <c r="C78" s="240">
        <v>6</v>
      </c>
      <c r="D78" s="241">
        <v>1</v>
      </c>
      <c r="E78" s="239">
        <v>9</v>
      </c>
      <c r="F78" s="240">
        <v>4</v>
      </c>
      <c r="G78" s="241">
        <v>1.5</v>
      </c>
      <c r="H78" s="239">
        <v>90.5</v>
      </c>
      <c r="I78" s="240">
        <v>22.5</v>
      </c>
      <c r="J78" s="240">
        <v>4</v>
      </c>
    </row>
    <row r="79" spans="1:10" ht="15" customHeight="1" x14ac:dyDescent="0.15">
      <c r="A79" s="242" t="s">
        <v>224</v>
      </c>
      <c r="B79" s="216"/>
      <c r="C79" s="216" t="s">
        <v>233</v>
      </c>
      <c r="D79" s="216"/>
      <c r="E79" s="216"/>
      <c r="F79" s="217"/>
      <c r="G79" s="216"/>
      <c r="H79" s="217"/>
      <c r="I79" s="217"/>
      <c r="J79" s="217"/>
    </row>
    <row r="80" spans="1:10" ht="15" customHeight="1" x14ac:dyDescent="0.15">
      <c r="A80" s="6"/>
      <c r="B80" s="216"/>
      <c r="C80" s="6" t="s">
        <v>209</v>
      </c>
      <c r="D80" s="216"/>
      <c r="E80" s="216"/>
      <c r="F80" s="217"/>
      <c r="G80" s="216"/>
      <c r="H80" s="217"/>
      <c r="I80" s="217"/>
      <c r="J80" s="217"/>
    </row>
    <row r="81" spans="1:10" ht="15" customHeight="1" x14ac:dyDescent="0.15">
      <c r="A81" s="4"/>
      <c r="B81" s="216"/>
      <c r="C81" s="216" t="s">
        <v>672</v>
      </c>
      <c r="D81" s="216"/>
      <c r="E81" s="216"/>
      <c r="F81" s="217"/>
      <c r="G81" s="216"/>
      <c r="H81" s="217"/>
      <c r="I81" s="217"/>
      <c r="J81" s="217"/>
    </row>
    <row r="82" spans="1:10" ht="15" customHeight="1" x14ac:dyDescent="0.15">
      <c r="A82" s="4"/>
      <c r="B82" s="216"/>
      <c r="C82" s="216" t="s">
        <v>673</v>
      </c>
      <c r="D82" s="216"/>
      <c r="E82" s="216"/>
      <c r="F82" s="217"/>
      <c r="G82" s="216"/>
      <c r="H82" s="217"/>
      <c r="I82" s="217"/>
      <c r="J82" s="217"/>
    </row>
    <row r="83" spans="1:10" ht="15" customHeight="1" x14ac:dyDescent="0.15">
      <c r="A83" s="243"/>
      <c r="B83" s="216"/>
      <c r="C83" s="216"/>
      <c r="D83" s="216"/>
      <c r="E83" s="216"/>
      <c r="F83" s="217"/>
      <c r="G83" s="216"/>
      <c r="H83" s="217"/>
      <c r="I83" s="217"/>
      <c r="J83" s="217"/>
    </row>
    <row r="84" spans="1:10" ht="15.95" customHeight="1" x14ac:dyDescent="0.15">
      <c r="A84" s="243" t="s">
        <v>234</v>
      </c>
      <c r="B84" s="216"/>
      <c r="C84" s="216"/>
      <c r="D84" s="216"/>
      <c r="E84" s="216"/>
      <c r="F84" s="217"/>
      <c r="G84" s="216"/>
      <c r="H84" s="217"/>
      <c r="I84" s="217"/>
      <c r="J84" s="217"/>
    </row>
    <row r="85" spans="1:10" ht="15" customHeight="1" thickBot="1" x14ac:dyDescent="0.2">
      <c r="A85" s="243"/>
      <c r="B85" s="216"/>
      <c r="C85" s="216"/>
      <c r="D85" s="216"/>
      <c r="E85" s="216"/>
      <c r="F85" s="217"/>
      <c r="G85" s="216"/>
      <c r="H85" s="217"/>
      <c r="I85" s="217"/>
      <c r="J85" s="218" t="s">
        <v>235</v>
      </c>
    </row>
    <row r="86" spans="1:10" ht="15" customHeight="1" x14ac:dyDescent="0.15">
      <c r="A86" s="360" t="s">
        <v>2</v>
      </c>
      <c r="B86" s="210"/>
      <c r="C86" s="211" t="s">
        <v>238</v>
      </c>
      <c r="D86" s="211"/>
      <c r="E86" s="210"/>
      <c r="F86" s="211" t="s">
        <v>1</v>
      </c>
      <c r="G86" s="211"/>
      <c r="H86" s="210"/>
      <c r="I86" s="211" t="s">
        <v>239</v>
      </c>
      <c r="J86" s="212"/>
    </row>
    <row r="87" spans="1:10" ht="15" customHeight="1" x14ac:dyDescent="0.15">
      <c r="A87" s="361"/>
      <c r="B87" s="213" t="s">
        <v>3</v>
      </c>
      <c r="C87" s="213" t="s">
        <v>4</v>
      </c>
      <c r="D87" s="213" t="s">
        <v>5</v>
      </c>
      <c r="E87" s="213" t="s">
        <v>3</v>
      </c>
      <c r="F87" s="213" t="s">
        <v>4</v>
      </c>
      <c r="G87" s="213" t="s">
        <v>5</v>
      </c>
      <c r="H87" s="213" t="s">
        <v>3</v>
      </c>
      <c r="I87" s="213" t="s">
        <v>4</v>
      </c>
      <c r="J87" s="214" t="s">
        <v>5</v>
      </c>
    </row>
    <row r="88" spans="1:10" ht="29.25" customHeight="1" x14ac:dyDescent="0.15">
      <c r="A88" s="295" t="s">
        <v>178</v>
      </c>
      <c r="B88" s="297" t="s">
        <v>441</v>
      </c>
      <c r="C88" s="287" t="s">
        <v>442</v>
      </c>
      <c r="D88" s="288" t="s">
        <v>443</v>
      </c>
      <c r="E88" s="286" t="s">
        <v>444</v>
      </c>
      <c r="F88" s="287" t="s">
        <v>445</v>
      </c>
      <c r="G88" s="288" t="s">
        <v>446</v>
      </c>
      <c r="H88" s="287" t="s">
        <v>447</v>
      </c>
      <c r="I88" s="215" t="s">
        <v>448</v>
      </c>
      <c r="J88" s="215" t="s">
        <v>449</v>
      </c>
    </row>
    <row r="89" spans="1:10" ht="30.75" customHeight="1" x14ac:dyDescent="0.15">
      <c r="A89" s="296" t="s">
        <v>592</v>
      </c>
      <c r="B89" s="289" t="s">
        <v>450</v>
      </c>
      <c r="C89" s="290" t="s">
        <v>451</v>
      </c>
      <c r="D89" s="290" t="s">
        <v>452</v>
      </c>
      <c r="E89" s="289" t="s">
        <v>453</v>
      </c>
      <c r="F89" s="290" t="s">
        <v>454</v>
      </c>
      <c r="G89" s="291" t="s">
        <v>455</v>
      </c>
      <c r="H89" s="289" t="s">
        <v>456</v>
      </c>
      <c r="I89" s="290" t="s">
        <v>457</v>
      </c>
      <c r="J89" s="290" t="s">
        <v>458</v>
      </c>
    </row>
    <row r="90" spans="1:10" ht="15" customHeight="1" x14ac:dyDescent="0.15">
      <c r="A90" s="4"/>
      <c r="B90" s="216"/>
      <c r="C90" s="216"/>
      <c r="D90" s="216"/>
      <c r="E90" s="216"/>
      <c r="F90" s="217"/>
      <c r="G90" s="216"/>
      <c r="H90" s="217"/>
      <c r="I90" s="217"/>
      <c r="J90" s="217"/>
    </row>
    <row r="91" spans="1:10" ht="15" customHeight="1" x14ac:dyDescent="0.15">
      <c r="A91" s="4"/>
      <c r="B91" s="216"/>
      <c r="C91" s="216"/>
      <c r="D91" s="216"/>
      <c r="E91" s="216"/>
      <c r="F91" s="217"/>
      <c r="G91" s="216"/>
      <c r="H91" s="217"/>
      <c r="I91" s="217"/>
      <c r="J91" s="217"/>
    </row>
    <row r="92" spans="1:10" ht="15" customHeight="1" thickBot="1" x14ac:dyDescent="0.2">
      <c r="A92" s="4"/>
      <c r="B92" s="216"/>
      <c r="C92" s="216"/>
      <c r="D92" s="216"/>
      <c r="E92" s="216"/>
      <c r="F92" s="217"/>
      <c r="G92" s="216"/>
      <c r="H92" s="217"/>
      <c r="I92" s="217"/>
      <c r="J92" s="218" t="s">
        <v>235</v>
      </c>
    </row>
    <row r="93" spans="1:10" ht="15" customHeight="1" x14ac:dyDescent="0.15">
      <c r="A93" s="360" t="s">
        <v>8</v>
      </c>
      <c r="B93" s="210"/>
      <c r="C93" s="211" t="s">
        <v>238</v>
      </c>
      <c r="D93" s="211"/>
      <c r="E93" s="210"/>
      <c r="F93" s="211" t="s">
        <v>1</v>
      </c>
      <c r="G93" s="211"/>
      <c r="H93" s="210"/>
      <c r="I93" s="211" t="s">
        <v>239</v>
      </c>
      <c r="J93" s="212"/>
    </row>
    <row r="94" spans="1:10" ht="15" customHeight="1" x14ac:dyDescent="0.15">
      <c r="A94" s="361"/>
      <c r="B94" s="213" t="s">
        <v>179</v>
      </c>
      <c r="C94" s="213" t="s">
        <v>178</v>
      </c>
      <c r="D94" s="213" t="s">
        <v>180</v>
      </c>
      <c r="E94" s="213" t="s">
        <v>179</v>
      </c>
      <c r="F94" s="213" t="s">
        <v>178</v>
      </c>
      <c r="G94" s="213" t="s">
        <v>180</v>
      </c>
      <c r="H94" s="213" t="s">
        <v>179</v>
      </c>
      <c r="I94" s="213" t="s">
        <v>178</v>
      </c>
      <c r="J94" s="214" t="s">
        <v>180</v>
      </c>
    </row>
    <row r="95" spans="1:10" ht="15" customHeight="1" x14ac:dyDescent="0.15">
      <c r="A95" s="219" t="s">
        <v>256</v>
      </c>
      <c r="B95" s="220">
        <v>2.9</v>
      </c>
      <c r="C95" s="221">
        <v>19.7</v>
      </c>
      <c r="D95" s="222">
        <v>1858.3</v>
      </c>
      <c r="E95" s="220">
        <v>2.8</v>
      </c>
      <c r="F95" s="221">
        <v>14.6</v>
      </c>
      <c r="G95" s="222">
        <v>1906.6</v>
      </c>
      <c r="H95" s="220">
        <v>1.2</v>
      </c>
      <c r="I95" s="221">
        <v>9.3000000000000007</v>
      </c>
      <c r="J95" s="221">
        <v>1582</v>
      </c>
    </row>
    <row r="96" spans="1:10" ht="15" customHeight="1" x14ac:dyDescent="0.15">
      <c r="A96" s="223" t="s">
        <v>149</v>
      </c>
      <c r="B96" s="224">
        <v>3.1</v>
      </c>
      <c r="C96" s="225">
        <v>13.4</v>
      </c>
      <c r="D96" s="226">
        <v>129.9</v>
      </c>
      <c r="E96" s="224">
        <v>2.9</v>
      </c>
      <c r="F96" s="225">
        <v>10.3</v>
      </c>
      <c r="G96" s="226">
        <v>127.1</v>
      </c>
      <c r="H96" s="224" t="s">
        <v>247</v>
      </c>
      <c r="I96" s="225" t="s">
        <v>246</v>
      </c>
      <c r="J96" s="225">
        <v>94.4</v>
      </c>
    </row>
    <row r="97" spans="1:10" ht="15" customHeight="1" x14ac:dyDescent="0.15">
      <c r="A97" s="223" t="s">
        <v>150</v>
      </c>
      <c r="B97" s="224">
        <v>3.2</v>
      </c>
      <c r="C97" s="225">
        <v>16.3</v>
      </c>
      <c r="D97" s="226">
        <v>153.4</v>
      </c>
      <c r="E97" s="224">
        <v>3.1</v>
      </c>
      <c r="F97" s="225">
        <v>13.8</v>
      </c>
      <c r="G97" s="226">
        <v>159.6</v>
      </c>
      <c r="H97" s="224" t="s">
        <v>247</v>
      </c>
      <c r="I97" s="225" t="s">
        <v>208</v>
      </c>
      <c r="J97" s="225">
        <v>117.3</v>
      </c>
    </row>
    <row r="98" spans="1:10" ht="15" customHeight="1" x14ac:dyDescent="0.15">
      <c r="A98" s="223" t="s">
        <v>151</v>
      </c>
      <c r="B98" s="224">
        <v>3.3</v>
      </c>
      <c r="C98" s="225">
        <v>15.7</v>
      </c>
      <c r="D98" s="226">
        <v>192.9</v>
      </c>
      <c r="E98" s="224">
        <v>3.1</v>
      </c>
      <c r="F98" s="225">
        <v>13</v>
      </c>
      <c r="G98" s="226">
        <v>202.7</v>
      </c>
      <c r="H98" s="224" t="s">
        <v>247</v>
      </c>
      <c r="I98" s="225" t="s">
        <v>517</v>
      </c>
      <c r="J98" s="225">
        <v>171.4</v>
      </c>
    </row>
    <row r="99" spans="1:10" ht="15" customHeight="1" x14ac:dyDescent="0.15">
      <c r="A99" s="223" t="s">
        <v>152</v>
      </c>
      <c r="B99" s="224">
        <v>3.5</v>
      </c>
      <c r="C99" s="225">
        <v>16</v>
      </c>
      <c r="D99" s="226">
        <v>187.7</v>
      </c>
      <c r="E99" s="224">
        <v>3.4</v>
      </c>
      <c r="F99" s="225">
        <v>13.3</v>
      </c>
      <c r="G99" s="226" t="s">
        <v>518</v>
      </c>
      <c r="H99" s="224">
        <v>1.4</v>
      </c>
      <c r="I99" s="225">
        <v>7.2</v>
      </c>
      <c r="J99" s="225">
        <v>173.2</v>
      </c>
    </row>
    <row r="100" spans="1:10" ht="15" customHeight="1" x14ac:dyDescent="0.15">
      <c r="A100" s="223" t="s">
        <v>153</v>
      </c>
      <c r="B100" s="224">
        <v>3</v>
      </c>
      <c r="C100" s="225">
        <v>13.6</v>
      </c>
      <c r="D100" s="226">
        <v>208.2</v>
      </c>
      <c r="E100" s="224">
        <v>3</v>
      </c>
      <c r="F100" s="225">
        <v>14.2</v>
      </c>
      <c r="G100" s="226">
        <v>205.4</v>
      </c>
      <c r="H100" s="224">
        <v>1.4</v>
      </c>
      <c r="I100" s="225">
        <v>6.2</v>
      </c>
      <c r="J100" s="225">
        <v>193.9</v>
      </c>
    </row>
    <row r="101" spans="1:10" ht="15" customHeight="1" x14ac:dyDescent="0.15">
      <c r="A101" s="223" t="s">
        <v>154</v>
      </c>
      <c r="B101" s="224">
        <v>3.2</v>
      </c>
      <c r="C101" s="225">
        <v>16.5</v>
      </c>
      <c r="D101" s="226">
        <v>142.1</v>
      </c>
      <c r="E101" s="224">
        <v>2.9</v>
      </c>
      <c r="F101" s="225">
        <v>12.3</v>
      </c>
      <c r="G101" s="226">
        <v>156.4</v>
      </c>
      <c r="H101" s="224">
        <v>1.4</v>
      </c>
      <c r="I101" s="225">
        <v>5.2</v>
      </c>
      <c r="J101" s="225">
        <v>136.30000000000001</v>
      </c>
    </row>
    <row r="102" spans="1:10" ht="15" customHeight="1" x14ac:dyDescent="0.15">
      <c r="A102" s="223" t="s">
        <v>155</v>
      </c>
      <c r="B102" s="224">
        <v>2.2999999999999998</v>
      </c>
      <c r="C102" s="225">
        <v>10.8</v>
      </c>
      <c r="D102" s="226">
        <v>133.4</v>
      </c>
      <c r="E102" s="224">
        <v>2.4</v>
      </c>
      <c r="F102" s="225">
        <v>8.1</v>
      </c>
      <c r="G102" s="226">
        <v>147.69999999999999</v>
      </c>
      <c r="H102" s="224">
        <v>1.1000000000000001</v>
      </c>
      <c r="I102" s="225">
        <v>4.9000000000000004</v>
      </c>
      <c r="J102" s="225">
        <v>97</v>
      </c>
    </row>
    <row r="103" spans="1:10" ht="15" customHeight="1" x14ac:dyDescent="0.15">
      <c r="A103" s="223" t="s">
        <v>156</v>
      </c>
      <c r="B103" s="224">
        <v>2.5</v>
      </c>
      <c r="C103" s="225">
        <v>11.2</v>
      </c>
      <c r="D103" s="226">
        <v>183</v>
      </c>
      <c r="E103" s="224">
        <v>2.6</v>
      </c>
      <c r="F103" s="225">
        <v>14.2</v>
      </c>
      <c r="G103" s="226">
        <v>184.1</v>
      </c>
      <c r="H103" s="224">
        <v>1.4</v>
      </c>
      <c r="I103" s="225">
        <v>9.3000000000000007</v>
      </c>
      <c r="J103" s="225">
        <v>163.5</v>
      </c>
    </row>
    <row r="104" spans="1:10" ht="15" customHeight="1" x14ac:dyDescent="0.15">
      <c r="A104" s="223" t="s">
        <v>157</v>
      </c>
      <c r="B104" s="224">
        <v>1.8</v>
      </c>
      <c r="C104" s="225">
        <v>8.6999999999999993</v>
      </c>
      <c r="D104" s="226">
        <v>89.4</v>
      </c>
      <c r="E104" s="224">
        <v>1.7</v>
      </c>
      <c r="F104" s="225">
        <v>9.4</v>
      </c>
      <c r="G104" s="226">
        <v>91.8</v>
      </c>
      <c r="H104" s="224">
        <v>0.9</v>
      </c>
      <c r="I104" s="225">
        <v>4.8</v>
      </c>
      <c r="J104" s="225">
        <v>74.5</v>
      </c>
    </row>
    <row r="105" spans="1:10" ht="15" customHeight="1" x14ac:dyDescent="0.15">
      <c r="A105" s="223" t="s">
        <v>158</v>
      </c>
      <c r="B105" s="224">
        <v>2.9</v>
      </c>
      <c r="C105" s="225">
        <v>16</v>
      </c>
      <c r="D105" s="226">
        <v>179.4</v>
      </c>
      <c r="E105" s="224">
        <v>2.5</v>
      </c>
      <c r="F105" s="225">
        <v>14.6</v>
      </c>
      <c r="G105" s="226">
        <v>178.4</v>
      </c>
      <c r="H105" s="224">
        <v>1</v>
      </c>
      <c r="I105" s="225">
        <v>5.3</v>
      </c>
      <c r="J105" s="225">
        <v>147.1</v>
      </c>
    </row>
    <row r="106" spans="1:10" ht="15" customHeight="1" x14ac:dyDescent="0.15">
      <c r="A106" s="223" t="s">
        <v>159</v>
      </c>
      <c r="B106" s="224">
        <v>2.9</v>
      </c>
      <c r="C106" s="225">
        <v>16.2</v>
      </c>
      <c r="D106" s="226">
        <v>133.19999999999999</v>
      </c>
      <c r="E106" s="224">
        <v>2.7</v>
      </c>
      <c r="F106" s="225">
        <v>13.1</v>
      </c>
      <c r="G106" s="226">
        <v>140.4</v>
      </c>
      <c r="H106" s="224">
        <v>1</v>
      </c>
      <c r="I106" s="225">
        <v>5.3</v>
      </c>
      <c r="J106" s="225">
        <v>120.8</v>
      </c>
    </row>
    <row r="107" spans="1:10" ht="15" customHeight="1" x14ac:dyDescent="0.15">
      <c r="A107" s="227" t="s">
        <v>160</v>
      </c>
      <c r="B107" s="228">
        <v>3.4</v>
      </c>
      <c r="C107" s="229">
        <v>19.7</v>
      </c>
      <c r="D107" s="230">
        <v>125.7</v>
      </c>
      <c r="E107" s="228">
        <v>3</v>
      </c>
      <c r="F107" s="229">
        <v>13</v>
      </c>
      <c r="G107" s="230">
        <v>137.80000000000001</v>
      </c>
      <c r="H107" s="228" t="s">
        <v>247</v>
      </c>
      <c r="I107" s="229" t="s">
        <v>519</v>
      </c>
      <c r="J107" s="229">
        <v>92.6</v>
      </c>
    </row>
    <row r="108" spans="1:10" ht="15" customHeight="1" x14ac:dyDescent="0.15">
      <c r="A108" s="234" t="s">
        <v>516</v>
      </c>
      <c r="B108" s="235">
        <v>3</v>
      </c>
      <c r="C108" s="236">
        <v>17.5</v>
      </c>
      <c r="D108" s="237">
        <v>1811.6</v>
      </c>
      <c r="E108" s="235">
        <v>2.8</v>
      </c>
      <c r="F108" s="236">
        <v>17.100000000000001</v>
      </c>
      <c r="G108" s="237">
        <v>1900.2</v>
      </c>
      <c r="H108" s="235" t="s">
        <v>669</v>
      </c>
      <c r="I108" s="236" t="s">
        <v>670</v>
      </c>
      <c r="J108" s="236">
        <v>1547</v>
      </c>
    </row>
    <row r="109" spans="1:10" ht="15" customHeight="1" x14ac:dyDescent="0.15">
      <c r="A109" s="223" t="s">
        <v>149</v>
      </c>
      <c r="B109" s="224" t="s">
        <v>522</v>
      </c>
      <c r="C109" s="225" t="s">
        <v>526</v>
      </c>
      <c r="D109" s="226">
        <v>136.1</v>
      </c>
      <c r="E109" s="224">
        <v>3.1</v>
      </c>
      <c r="F109" s="225">
        <v>13</v>
      </c>
      <c r="G109" s="226">
        <v>152.30000000000001</v>
      </c>
      <c r="H109" s="224" t="s">
        <v>532</v>
      </c>
      <c r="I109" s="225" t="s">
        <v>538</v>
      </c>
      <c r="J109" s="225">
        <v>107.7</v>
      </c>
    </row>
    <row r="110" spans="1:10" ht="15" customHeight="1" x14ac:dyDescent="0.15">
      <c r="A110" s="223" t="s">
        <v>150</v>
      </c>
      <c r="B110" s="224" t="s">
        <v>523</v>
      </c>
      <c r="C110" s="225" t="s">
        <v>527</v>
      </c>
      <c r="D110" s="226">
        <v>144.4</v>
      </c>
      <c r="E110" s="224">
        <v>4.2</v>
      </c>
      <c r="F110" s="225">
        <v>13.1</v>
      </c>
      <c r="G110" s="226">
        <v>164.8</v>
      </c>
      <c r="H110" s="224" t="s">
        <v>531</v>
      </c>
      <c r="I110" s="225" t="s">
        <v>534</v>
      </c>
      <c r="J110" s="225">
        <v>106.2</v>
      </c>
    </row>
    <row r="111" spans="1:10" ht="15" customHeight="1" x14ac:dyDescent="0.15">
      <c r="A111" s="223" t="s">
        <v>151</v>
      </c>
      <c r="B111" s="224" t="s">
        <v>524</v>
      </c>
      <c r="C111" s="225" t="s">
        <v>528</v>
      </c>
      <c r="D111" s="226">
        <v>161.4</v>
      </c>
      <c r="E111" s="224">
        <v>3.1</v>
      </c>
      <c r="F111" s="225">
        <v>14.8</v>
      </c>
      <c r="G111" s="226">
        <v>178.9</v>
      </c>
      <c r="H111" s="224" t="s">
        <v>530</v>
      </c>
      <c r="I111" s="225" t="s">
        <v>535</v>
      </c>
      <c r="J111" s="225">
        <v>139.6</v>
      </c>
    </row>
    <row r="112" spans="1:10" ht="15" customHeight="1" x14ac:dyDescent="0.15">
      <c r="A112" s="223" t="s">
        <v>152</v>
      </c>
      <c r="B112" s="224">
        <v>3.6</v>
      </c>
      <c r="C112" s="225">
        <v>17.5</v>
      </c>
      <c r="D112" s="226">
        <v>205.2</v>
      </c>
      <c r="E112" s="224">
        <v>3.4</v>
      </c>
      <c r="F112" s="225">
        <v>17.100000000000001</v>
      </c>
      <c r="G112" s="226">
        <v>198.9</v>
      </c>
      <c r="H112" s="224">
        <v>1.3</v>
      </c>
      <c r="I112" s="225">
        <v>7</v>
      </c>
      <c r="J112" s="225">
        <v>181.3</v>
      </c>
    </row>
    <row r="113" spans="1:10" ht="15" customHeight="1" x14ac:dyDescent="0.15">
      <c r="A113" s="223" t="s">
        <v>153</v>
      </c>
      <c r="B113" s="224">
        <v>3</v>
      </c>
      <c r="C113" s="225">
        <v>17</v>
      </c>
      <c r="D113" s="226">
        <v>213.7</v>
      </c>
      <c r="E113" s="224">
        <v>2.6</v>
      </c>
      <c r="F113" s="225">
        <v>15.1</v>
      </c>
      <c r="G113" s="226">
        <v>205.4</v>
      </c>
      <c r="H113" s="224">
        <v>1.2</v>
      </c>
      <c r="I113" s="225">
        <v>6.2</v>
      </c>
      <c r="J113" s="225">
        <v>204.5</v>
      </c>
    </row>
    <row r="114" spans="1:10" ht="15" customHeight="1" x14ac:dyDescent="0.15">
      <c r="A114" s="223" t="s">
        <v>154</v>
      </c>
      <c r="B114" s="224">
        <v>3.2</v>
      </c>
      <c r="C114" s="225">
        <v>11.8</v>
      </c>
      <c r="D114" s="226">
        <v>169.8</v>
      </c>
      <c r="E114" s="224">
        <v>2.9</v>
      </c>
      <c r="F114" s="225">
        <v>12.1</v>
      </c>
      <c r="G114" s="226">
        <v>176.4</v>
      </c>
      <c r="H114" s="224">
        <v>1.3</v>
      </c>
      <c r="I114" s="225">
        <v>5.6</v>
      </c>
      <c r="J114" s="225" t="s">
        <v>539</v>
      </c>
    </row>
    <row r="115" spans="1:10" ht="15" customHeight="1" x14ac:dyDescent="0.15">
      <c r="A115" s="223" t="s">
        <v>155</v>
      </c>
      <c r="B115" s="224">
        <v>2</v>
      </c>
      <c r="C115" s="225">
        <v>11.5</v>
      </c>
      <c r="D115" s="226">
        <v>176.1</v>
      </c>
      <c r="E115" s="224">
        <v>1.9</v>
      </c>
      <c r="F115" s="225">
        <v>8.1</v>
      </c>
      <c r="G115" s="226">
        <v>186.5</v>
      </c>
      <c r="H115" s="224">
        <v>0.9</v>
      </c>
      <c r="I115" s="225">
        <v>5.0999999999999996</v>
      </c>
      <c r="J115" s="225">
        <v>158.19999999999999</v>
      </c>
    </row>
    <row r="116" spans="1:10" ht="15" customHeight="1" x14ac:dyDescent="0.15">
      <c r="A116" s="223" t="s">
        <v>156</v>
      </c>
      <c r="B116" s="224">
        <v>1.9</v>
      </c>
      <c r="C116" s="225">
        <v>10.3</v>
      </c>
      <c r="D116" s="226">
        <v>60.3</v>
      </c>
      <c r="E116" s="224">
        <v>2.1</v>
      </c>
      <c r="F116" s="225">
        <v>8.1999999999999993</v>
      </c>
      <c r="G116" s="226">
        <v>62.9</v>
      </c>
      <c r="H116" s="224">
        <v>1.2</v>
      </c>
      <c r="I116" s="225">
        <v>8.5</v>
      </c>
      <c r="J116" s="225">
        <v>47.8</v>
      </c>
    </row>
    <row r="117" spans="1:10" ht="15" customHeight="1" x14ac:dyDescent="0.15">
      <c r="A117" s="223" t="s">
        <v>157</v>
      </c>
      <c r="B117" s="224">
        <v>2.4</v>
      </c>
      <c r="C117" s="225">
        <v>15.5</v>
      </c>
      <c r="D117" s="226">
        <v>191.8</v>
      </c>
      <c r="E117" s="224">
        <v>2.6</v>
      </c>
      <c r="F117" s="225">
        <v>16.8</v>
      </c>
      <c r="G117" s="226">
        <v>188</v>
      </c>
      <c r="H117" s="224">
        <v>1.1000000000000001</v>
      </c>
      <c r="I117" s="225">
        <v>8.6999999999999993</v>
      </c>
      <c r="J117" s="225">
        <v>172.1</v>
      </c>
    </row>
    <row r="118" spans="1:10" ht="15" customHeight="1" x14ac:dyDescent="0.15">
      <c r="A118" s="223" t="s">
        <v>158</v>
      </c>
      <c r="B118" s="224">
        <v>2.1</v>
      </c>
      <c r="C118" s="225">
        <v>16.3</v>
      </c>
      <c r="D118" s="226">
        <v>98.6</v>
      </c>
      <c r="E118" s="224">
        <v>2.2000000000000002</v>
      </c>
      <c r="F118" s="225">
        <v>15.5</v>
      </c>
      <c r="G118" s="226">
        <v>105.1</v>
      </c>
      <c r="H118" s="224">
        <v>1</v>
      </c>
      <c r="I118" s="225">
        <v>8.6999999999999993</v>
      </c>
      <c r="J118" s="225">
        <v>78.3</v>
      </c>
    </row>
    <row r="119" spans="1:10" ht="15" customHeight="1" x14ac:dyDescent="0.15">
      <c r="A119" s="223" t="s">
        <v>159</v>
      </c>
      <c r="B119" s="224">
        <v>2.8</v>
      </c>
      <c r="C119" s="225">
        <v>15.9</v>
      </c>
      <c r="D119" s="226">
        <v>147.30000000000001</v>
      </c>
      <c r="E119" s="224">
        <v>2.6</v>
      </c>
      <c r="F119" s="225">
        <v>15.1</v>
      </c>
      <c r="G119" s="226">
        <v>146.80000000000001</v>
      </c>
      <c r="H119" s="224" t="s">
        <v>530</v>
      </c>
      <c r="I119" s="225" t="s">
        <v>536</v>
      </c>
      <c r="J119" s="225">
        <v>124.4</v>
      </c>
    </row>
    <row r="120" spans="1:10" ht="15" customHeight="1" thickBot="1" x14ac:dyDescent="0.2">
      <c r="A120" s="238" t="s">
        <v>160</v>
      </c>
      <c r="B120" s="239" t="s">
        <v>525</v>
      </c>
      <c r="C120" s="240" t="s">
        <v>529</v>
      </c>
      <c r="D120" s="241">
        <v>106.9</v>
      </c>
      <c r="E120" s="239">
        <v>2.9</v>
      </c>
      <c r="F120" s="240">
        <v>15</v>
      </c>
      <c r="G120" s="241">
        <v>134.19999999999999</v>
      </c>
      <c r="H120" s="239" t="s">
        <v>533</v>
      </c>
      <c r="I120" s="240" t="s">
        <v>537</v>
      </c>
      <c r="J120" s="240">
        <v>82.2</v>
      </c>
    </row>
    <row r="121" spans="1:10" ht="15" customHeight="1" x14ac:dyDescent="0.15">
      <c r="A121" s="242" t="s">
        <v>224</v>
      </c>
      <c r="B121" s="216"/>
      <c r="C121" s="216"/>
      <c r="D121" s="216"/>
      <c r="E121" s="216"/>
      <c r="F121" s="217"/>
      <c r="G121" s="216"/>
      <c r="H121" s="217"/>
      <c r="I121" s="217"/>
      <c r="J121" s="217"/>
    </row>
    <row r="122" spans="1:10" ht="15" customHeight="1" x14ac:dyDescent="0.15">
      <c r="A122" s="6" t="s">
        <v>240</v>
      </c>
      <c r="B122" s="216"/>
      <c r="C122" s="216"/>
      <c r="D122" s="216"/>
      <c r="E122" s="216"/>
      <c r="F122" s="217"/>
      <c r="G122" s="216"/>
      <c r="H122" s="217"/>
      <c r="I122" s="217"/>
      <c r="J122" s="217"/>
    </row>
    <row r="123" spans="1:10" ht="15" customHeight="1" x14ac:dyDescent="0.15">
      <c r="A123" s="6" t="s">
        <v>241</v>
      </c>
      <c r="B123" s="216"/>
      <c r="C123" s="216"/>
      <c r="D123" s="216"/>
      <c r="E123" s="216"/>
      <c r="F123" s="217"/>
      <c r="G123" s="216"/>
      <c r="H123" s="217"/>
      <c r="I123" s="217"/>
      <c r="J123" s="217"/>
    </row>
    <row r="124" spans="1:10" ht="15" customHeight="1" x14ac:dyDescent="0.15">
      <c r="A124" s="6"/>
      <c r="B124" s="216"/>
      <c r="C124" s="216"/>
      <c r="D124" s="216"/>
      <c r="E124" s="216"/>
      <c r="F124" s="217"/>
      <c r="G124" s="216"/>
      <c r="H124" s="217"/>
      <c r="I124" s="217"/>
      <c r="J124" s="217"/>
    </row>
    <row r="125" spans="1:10" ht="15" customHeight="1" x14ac:dyDescent="0.15">
      <c r="A125" s="243"/>
      <c r="B125" s="216"/>
      <c r="C125" s="216"/>
      <c r="D125" s="216"/>
      <c r="E125" s="216"/>
      <c r="F125" s="217"/>
      <c r="G125" s="216"/>
      <c r="H125" s="217"/>
      <c r="I125" s="217"/>
      <c r="J125" s="217"/>
    </row>
    <row r="126" spans="1:10" ht="15.95" customHeight="1" x14ac:dyDescent="0.15">
      <c r="A126" s="243" t="s">
        <v>236</v>
      </c>
      <c r="B126" s="216"/>
      <c r="C126" s="216"/>
      <c r="D126" s="216"/>
      <c r="E126" s="216"/>
      <c r="F126" s="217"/>
      <c r="G126" s="216"/>
      <c r="H126" s="217"/>
      <c r="I126" s="217"/>
      <c r="J126" s="217"/>
    </row>
    <row r="127" spans="1:10" ht="15" thickBot="1" x14ac:dyDescent="0.2">
      <c r="A127" s="243"/>
      <c r="B127" s="216"/>
      <c r="C127" s="216"/>
      <c r="D127" s="216"/>
      <c r="E127" s="216"/>
      <c r="F127" s="217"/>
      <c r="G127" s="216"/>
      <c r="H127" s="217"/>
      <c r="I127" s="217"/>
      <c r="J127" s="218" t="s">
        <v>237</v>
      </c>
    </row>
    <row r="128" spans="1:10" ht="14.25" x14ac:dyDescent="0.15">
      <c r="A128" s="360" t="s">
        <v>2</v>
      </c>
      <c r="B128" s="210"/>
      <c r="C128" s="211" t="s">
        <v>238</v>
      </c>
      <c r="D128" s="211"/>
      <c r="E128" s="210"/>
      <c r="F128" s="211" t="s">
        <v>1</v>
      </c>
      <c r="G128" s="211"/>
      <c r="H128" s="210"/>
      <c r="I128" s="211" t="s">
        <v>239</v>
      </c>
      <c r="J128" s="212"/>
    </row>
    <row r="129" spans="1:10" ht="14.25" x14ac:dyDescent="0.15">
      <c r="A129" s="361"/>
      <c r="B129" s="213" t="s">
        <v>3</v>
      </c>
      <c r="C129" s="213" t="s">
        <v>4</v>
      </c>
      <c r="D129" s="213" t="s">
        <v>5</v>
      </c>
      <c r="E129" s="213" t="s">
        <v>3</v>
      </c>
      <c r="F129" s="213" t="s">
        <v>4</v>
      </c>
      <c r="G129" s="213" t="s">
        <v>5</v>
      </c>
      <c r="H129" s="213" t="s">
        <v>3</v>
      </c>
      <c r="I129" s="213" t="s">
        <v>4</v>
      </c>
      <c r="J129" s="214" t="s">
        <v>5</v>
      </c>
    </row>
    <row r="130" spans="1:10" ht="30" customHeight="1" x14ac:dyDescent="0.15">
      <c r="A130" s="292" t="s">
        <v>189</v>
      </c>
      <c r="B130" s="286" t="s">
        <v>459</v>
      </c>
      <c r="C130" s="287" t="s">
        <v>460</v>
      </c>
      <c r="D130" s="288" t="s">
        <v>461</v>
      </c>
      <c r="E130" s="362" t="s">
        <v>184</v>
      </c>
      <c r="F130" s="363"/>
      <c r="G130" s="364"/>
      <c r="H130" s="286" t="s">
        <v>462</v>
      </c>
      <c r="I130" s="287" t="s">
        <v>463</v>
      </c>
      <c r="J130" s="287" t="s">
        <v>464</v>
      </c>
    </row>
    <row r="131" spans="1:10" ht="30" customHeight="1" x14ac:dyDescent="0.15">
      <c r="A131" s="293" t="s">
        <v>181</v>
      </c>
      <c r="B131" s="290" t="s">
        <v>465</v>
      </c>
      <c r="C131" s="290" t="s">
        <v>466</v>
      </c>
      <c r="D131" s="290" t="s">
        <v>467</v>
      </c>
      <c r="E131" s="365"/>
      <c r="F131" s="366"/>
      <c r="G131" s="367"/>
      <c r="H131" s="289" t="s">
        <v>468</v>
      </c>
      <c r="I131" s="290" t="s">
        <v>469</v>
      </c>
      <c r="J131" s="290" t="s">
        <v>470</v>
      </c>
    </row>
    <row r="132" spans="1:10" ht="14.25" x14ac:dyDescent="0.15">
      <c r="A132" s="4"/>
      <c r="B132" s="216"/>
      <c r="C132" s="216"/>
      <c r="D132" s="216"/>
      <c r="E132" s="216"/>
      <c r="F132" s="217"/>
      <c r="G132" s="216"/>
      <c r="H132" s="217"/>
      <c r="I132" s="217"/>
      <c r="J132" s="217"/>
    </row>
    <row r="133" spans="1:10" ht="14.25" x14ac:dyDescent="0.15">
      <c r="A133" s="4"/>
      <c r="B133" s="216"/>
      <c r="C133" s="216"/>
      <c r="D133" s="216"/>
      <c r="E133" s="216"/>
      <c r="F133" s="217"/>
      <c r="G133" s="216"/>
      <c r="H133" s="217"/>
      <c r="I133" s="217"/>
      <c r="J133" s="217"/>
    </row>
    <row r="134" spans="1:10" ht="15" thickBot="1" x14ac:dyDescent="0.2">
      <c r="A134" s="4"/>
      <c r="B134" s="216"/>
      <c r="C134" s="216"/>
      <c r="D134" s="216"/>
      <c r="E134" s="216"/>
      <c r="F134" s="217"/>
      <c r="G134" s="216"/>
      <c r="H134" s="217"/>
      <c r="I134" s="217"/>
      <c r="J134" s="218" t="s">
        <v>237</v>
      </c>
    </row>
    <row r="135" spans="1:10" ht="14.25" x14ac:dyDescent="0.15">
      <c r="A135" s="360" t="s">
        <v>8</v>
      </c>
      <c r="B135" s="210"/>
      <c r="C135" s="211" t="s">
        <v>238</v>
      </c>
      <c r="D135" s="211"/>
      <c r="E135" s="210"/>
      <c r="F135" s="211" t="s">
        <v>1</v>
      </c>
      <c r="G135" s="211"/>
      <c r="H135" s="210"/>
      <c r="I135" s="211" t="s">
        <v>239</v>
      </c>
      <c r="J135" s="212"/>
    </row>
    <row r="136" spans="1:10" ht="14.25" x14ac:dyDescent="0.15">
      <c r="A136" s="361"/>
      <c r="B136" s="213" t="s">
        <v>182</v>
      </c>
      <c r="C136" s="257" t="s">
        <v>183</v>
      </c>
      <c r="D136" s="257" t="s">
        <v>181</v>
      </c>
      <c r="E136" s="213" t="s">
        <v>182</v>
      </c>
      <c r="F136" s="257" t="s">
        <v>183</v>
      </c>
      <c r="G136" s="257" t="s">
        <v>181</v>
      </c>
      <c r="H136" s="213" t="s">
        <v>182</v>
      </c>
      <c r="I136" s="257" t="s">
        <v>183</v>
      </c>
      <c r="J136" s="258" t="s">
        <v>181</v>
      </c>
    </row>
    <row r="137" spans="1:10" ht="14.25" x14ac:dyDescent="0.15">
      <c r="A137" s="223"/>
      <c r="B137" s="259"/>
      <c r="C137" s="259"/>
      <c r="D137" s="259"/>
      <c r="E137" s="260"/>
      <c r="F137" s="261"/>
      <c r="G137" s="262"/>
      <c r="H137" s="263"/>
      <c r="I137" s="259"/>
      <c r="J137" s="259"/>
    </row>
    <row r="138" spans="1:10" ht="14.25" x14ac:dyDescent="0.15">
      <c r="A138" s="223" t="s">
        <v>253</v>
      </c>
      <c r="B138" s="264">
        <v>0</v>
      </c>
      <c r="C138" s="264">
        <v>0</v>
      </c>
      <c r="D138" s="259">
        <v>0</v>
      </c>
      <c r="E138" s="265"/>
      <c r="F138" s="217"/>
      <c r="G138" s="266"/>
      <c r="H138" s="263">
        <v>0</v>
      </c>
      <c r="I138" s="259">
        <v>0</v>
      </c>
      <c r="J138" s="259">
        <v>0</v>
      </c>
    </row>
    <row r="139" spans="1:10" ht="14.25" x14ac:dyDescent="0.15">
      <c r="A139" s="223" t="s">
        <v>160</v>
      </c>
      <c r="B139" s="263">
        <v>5</v>
      </c>
      <c r="C139" s="259">
        <v>2</v>
      </c>
      <c r="D139" s="259">
        <v>1</v>
      </c>
      <c r="E139" s="260"/>
      <c r="F139" s="261"/>
      <c r="G139" s="262"/>
      <c r="H139" s="263">
        <v>36</v>
      </c>
      <c r="I139" s="259">
        <v>18</v>
      </c>
      <c r="J139" s="259">
        <v>18</v>
      </c>
    </row>
    <row r="140" spans="1:10" ht="14.25" x14ac:dyDescent="0.15">
      <c r="A140" s="223" t="s">
        <v>376</v>
      </c>
      <c r="B140" s="263">
        <v>76</v>
      </c>
      <c r="C140" s="259">
        <v>20</v>
      </c>
      <c r="D140" s="259">
        <v>22</v>
      </c>
      <c r="E140" s="260"/>
      <c r="F140" s="261"/>
      <c r="G140" s="262"/>
      <c r="H140" s="263">
        <v>117</v>
      </c>
      <c r="I140" s="259">
        <v>24</v>
      </c>
      <c r="J140" s="259">
        <v>39</v>
      </c>
    </row>
    <row r="141" spans="1:10" ht="14.25" x14ac:dyDescent="0.15">
      <c r="A141" s="223" t="s">
        <v>150</v>
      </c>
      <c r="B141" s="259" t="s">
        <v>365</v>
      </c>
      <c r="C141" s="259" t="s">
        <v>366</v>
      </c>
      <c r="D141" s="259" t="s">
        <v>367</v>
      </c>
      <c r="E141" s="357" t="s">
        <v>184</v>
      </c>
      <c r="F141" s="358"/>
      <c r="G141" s="359"/>
      <c r="H141" s="263">
        <v>68</v>
      </c>
      <c r="I141" s="259">
        <v>14</v>
      </c>
      <c r="J141" s="259">
        <v>29</v>
      </c>
    </row>
    <row r="142" spans="1:10" ht="14.25" x14ac:dyDescent="0.15">
      <c r="A142" s="223" t="s">
        <v>151</v>
      </c>
      <c r="B142" s="259">
        <v>1</v>
      </c>
      <c r="C142" s="259">
        <v>1</v>
      </c>
      <c r="D142" s="259">
        <v>1</v>
      </c>
      <c r="E142" s="260"/>
      <c r="F142" s="261"/>
      <c r="G142" s="262"/>
      <c r="H142" s="263">
        <v>39</v>
      </c>
      <c r="I142" s="259">
        <v>16</v>
      </c>
      <c r="J142" s="259">
        <v>19</v>
      </c>
    </row>
    <row r="143" spans="1:10" ht="14.25" x14ac:dyDescent="0.15">
      <c r="A143" s="223" t="s">
        <v>152</v>
      </c>
      <c r="B143" s="259">
        <v>0</v>
      </c>
      <c r="C143" s="259">
        <v>0</v>
      </c>
      <c r="D143" s="259">
        <v>0</v>
      </c>
      <c r="E143" s="260"/>
      <c r="F143" s="261"/>
      <c r="G143" s="262"/>
      <c r="H143" s="263">
        <v>3</v>
      </c>
      <c r="I143" s="259">
        <v>3</v>
      </c>
      <c r="J143" s="259">
        <v>3</v>
      </c>
    </row>
    <row r="144" spans="1:10" ht="14.25" x14ac:dyDescent="0.15">
      <c r="A144" s="223" t="s">
        <v>153</v>
      </c>
      <c r="B144" s="259">
        <v>0</v>
      </c>
      <c r="C144" s="259">
        <v>0</v>
      </c>
      <c r="D144" s="259">
        <v>0</v>
      </c>
      <c r="E144" s="260"/>
      <c r="F144" s="261"/>
      <c r="G144" s="262"/>
      <c r="H144" s="263">
        <v>0</v>
      </c>
      <c r="I144" s="259">
        <v>0</v>
      </c>
      <c r="J144" s="259">
        <v>0</v>
      </c>
    </row>
    <row r="145" spans="1:10" ht="14.25" x14ac:dyDescent="0.15">
      <c r="A145" s="227" t="s">
        <v>191</v>
      </c>
      <c r="B145" s="267">
        <v>95</v>
      </c>
      <c r="C145" s="267">
        <v>20</v>
      </c>
      <c r="D145" s="267" t="s">
        <v>368</v>
      </c>
      <c r="E145" s="268"/>
      <c r="F145" s="269"/>
      <c r="G145" s="270"/>
      <c r="H145" s="271">
        <v>263</v>
      </c>
      <c r="I145" s="272">
        <v>24</v>
      </c>
      <c r="J145" s="272">
        <v>39</v>
      </c>
    </row>
    <row r="146" spans="1:10" ht="14.25" x14ac:dyDescent="0.15">
      <c r="A146" s="223"/>
      <c r="B146" s="259"/>
      <c r="C146" s="259"/>
      <c r="D146" s="259"/>
      <c r="E146" s="260"/>
      <c r="F146" s="261"/>
      <c r="G146" s="262"/>
      <c r="H146" s="263"/>
      <c r="I146" s="259"/>
      <c r="J146" s="259"/>
    </row>
    <row r="147" spans="1:10" ht="14.25" x14ac:dyDescent="0.15">
      <c r="A147" s="223" t="s">
        <v>377</v>
      </c>
      <c r="B147" s="264">
        <v>0</v>
      </c>
      <c r="C147" s="264">
        <v>0</v>
      </c>
      <c r="D147" s="259">
        <v>0</v>
      </c>
      <c r="E147" s="357"/>
      <c r="F147" s="358"/>
      <c r="G147" s="359"/>
      <c r="H147" s="273">
        <v>1</v>
      </c>
      <c r="I147" s="274">
        <v>1</v>
      </c>
      <c r="J147" s="274">
        <v>1</v>
      </c>
    </row>
    <row r="148" spans="1:10" ht="14.25" x14ac:dyDescent="0.15">
      <c r="A148" s="223" t="s">
        <v>160</v>
      </c>
      <c r="B148" s="259">
        <v>35</v>
      </c>
      <c r="C148" s="259">
        <v>18</v>
      </c>
      <c r="D148" s="259">
        <v>18</v>
      </c>
      <c r="E148" s="260"/>
      <c r="F148" s="261"/>
      <c r="G148" s="262"/>
      <c r="H148" s="263">
        <v>58</v>
      </c>
      <c r="I148" s="259">
        <v>16</v>
      </c>
      <c r="J148" s="259">
        <v>28</v>
      </c>
    </row>
    <row r="149" spans="1:10" ht="14.25" x14ac:dyDescent="0.15">
      <c r="A149" s="223" t="s">
        <v>520</v>
      </c>
      <c r="B149" s="263">
        <v>38</v>
      </c>
      <c r="C149" s="259">
        <v>10</v>
      </c>
      <c r="D149" s="259">
        <v>8</v>
      </c>
      <c r="E149" s="260"/>
      <c r="F149" s="261"/>
      <c r="G149" s="262"/>
      <c r="H149" s="263">
        <v>80</v>
      </c>
      <c r="I149" s="259">
        <v>14</v>
      </c>
      <c r="J149" s="259">
        <v>24</v>
      </c>
    </row>
    <row r="150" spans="1:10" ht="14.25" x14ac:dyDescent="0.15">
      <c r="A150" s="223" t="s">
        <v>150</v>
      </c>
      <c r="B150" s="259">
        <v>16</v>
      </c>
      <c r="C150" s="259">
        <v>12</v>
      </c>
      <c r="D150" s="259">
        <v>12</v>
      </c>
      <c r="E150" s="357" t="s">
        <v>184</v>
      </c>
      <c r="F150" s="358"/>
      <c r="G150" s="359"/>
      <c r="H150" s="263">
        <v>113</v>
      </c>
      <c r="I150" s="259">
        <v>21</v>
      </c>
      <c r="J150" s="259">
        <v>36</v>
      </c>
    </row>
    <row r="151" spans="1:10" ht="14.25" x14ac:dyDescent="0.15">
      <c r="A151" s="223" t="s">
        <v>151</v>
      </c>
      <c r="B151" s="259">
        <v>14</v>
      </c>
      <c r="C151" s="259">
        <v>6</v>
      </c>
      <c r="D151" s="259">
        <v>3</v>
      </c>
      <c r="E151" s="260"/>
      <c r="F151" s="261"/>
      <c r="G151" s="262"/>
      <c r="H151" s="263">
        <v>50</v>
      </c>
      <c r="I151" s="259">
        <v>17</v>
      </c>
      <c r="J151" s="259">
        <v>17</v>
      </c>
    </row>
    <row r="152" spans="1:10" ht="14.25" x14ac:dyDescent="0.15">
      <c r="A152" s="223" t="s">
        <v>152</v>
      </c>
      <c r="B152" s="259">
        <v>0</v>
      </c>
      <c r="C152" s="259">
        <v>0</v>
      </c>
      <c r="D152" s="259">
        <v>0</v>
      </c>
      <c r="E152" s="260"/>
      <c r="F152" s="261"/>
      <c r="G152" s="262"/>
      <c r="H152" s="263">
        <v>0</v>
      </c>
      <c r="I152" s="259">
        <v>0</v>
      </c>
      <c r="J152" s="259">
        <v>0</v>
      </c>
    </row>
    <row r="153" spans="1:10" ht="14.25" x14ac:dyDescent="0.15">
      <c r="A153" s="223" t="s">
        <v>153</v>
      </c>
      <c r="B153" s="259">
        <v>0</v>
      </c>
      <c r="C153" s="259">
        <v>0</v>
      </c>
      <c r="D153" s="259">
        <v>0</v>
      </c>
      <c r="E153" s="260"/>
      <c r="F153" s="261"/>
      <c r="G153" s="262"/>
      <c r="H153" s="263">
        <v>0</v>
      </c>
      <c r="I153" s="259">
        <v>0</v>
      </c>
      <c r="J153" s="259">
        <v>0</v>
      </c>
    </row>
    <row r="154" spans="1:10" ht="14.25" x14ac:dyDescent="0.15">
      <c r="A154" s="227" t="s">
        <v>191</v>
      </c>
      <c r="B154" s="267">
        <v>103</v>
      </c>
      <c r="C154" s="267">
        <v>18</v>
      </c>
      <c r="D154" s="267">
        <v>12</v>
      </c>
      <c r="E154" s="268"/>
      <c r="F154" s="269"/>
      <c r="G154" s="270"/>
      <c r="H154" s="271">
        <v>302</v>
      </c>
      <c r="I154" s="272">
        <v>21</v>
      </c>
      <c r="J154" s="272">
        <v>36</v>
      </c>
    </row>
    <row r="155" spans="1:10" ht="14.25" x14ac:dyDescent="0.15">
      <c r="A155" s="275"/>
      <c r="B155" s="276"/>
      <c r="C155" s="259"/>
      <c r="D155" s="259"/>
      <c r="E155" s="277"/>
      <c r="F155" s="261"/>
      <c r="G155" s="262"/>
      <c r="H155" s="278"/>
      <c r="I155" s="274"/>
      <c r="J155" s="274"/>
    </row>
    <row r="156" spans="1:10" ht="14.25" x14ac:dyDescent="0.15">
      <c r="A156" s="223" t="s">
        <v>521</v>
      </c>
      <c r="B156" s="264">
        <v>0</v>
      </c>
      <c r="C156" s="264">
        <v>0</v>
      </c>
      <c r="D156" s="259">
        <v>0</v>
      </c>
      <c r="E156" s="357" t="s">
        <v>668</v>
      </c>
      <c r="F156" s="358"/>
      <c r="G156" s="359"/>
      <c r="H156" s="273">
        <v>27</v>
      </c>
      <c r="I156" s="274">
        <v>13</v>
      </c>
      <c r="J156" s="274">
        <v>12</v>
      </c>
    </row>
    <row r="157" spans="1:10" ht="15" thickBot="1" x14ac:dyDescent="0.2">
      <c r="A157" s="238" t="s">
        <v>160</v>
      </c>
      <c r="B157" s="279">
        <v>41</v>
      </c>
      <c r="C157" s="280">
        <v>19</v>
      </c>
      <c r="D157" s="280">
        <v>19</v>
      </c>
      <c r="E157" s="281"/>
      <c r="F157" s="282"/>
      <c r="G157" s="283"/>
      <c r="H157" s="284">
        <v>87</v>
      </c>
      <c r="I157" s="285">
        <v>25</v>
      </c>
      <c r="J157" s="285">
        <v>32</v>
      </c>
    </row>
    <row r="158" spans="1:10" ht="14.25" x14ac:dyDescent="0.15">
      <c r="A158" s="242" t="s">
        <v>225</v>
      </c>
      <c r="B158" s="216"/>
      <c r="C158" s="216"/>
      <c r="D158" s="216"/>
      <c r="E158" s="216"/>
      <c r="F158" s="217"/>
      <c r="G158" s="216"/>
      <c r="H158" s="217"/>
      <c r="I158" s="217"/>
      <c r="J158" s="217"/>
    </row>
    <row r="159" spans="1:10" ht="14.25" x14ac:dyDescent="0.15">
      <c r="A159" s="6" t="s">
        <v>240</v>
      </c>
      <c r="B159" s="216"/>
      <c r="C159" s="216"/>
      <c r="D159" s="216"/>
      <c r="E159" s="216"/>
      <c r="F159" s="217"/>
      <c r="G159" s="216"/>
      <c r="H159" s="217"/>
      <c r="I159" s="217"/>
      <c r="J159" s="217"/>
    </row>
    <row r="160" spans="1:10" ht="14.25" x14ac:dyDescent="0.15">
      <c r="A160" s="6" t="s">
        <v>241</v>
      </c>
      <c r="B160" s="4"/>
      <c r="C160" s="4"/>
      <c r="D160" s="4"/>
      <c r="E160" s="4"/>
      <c r="F160" s="4"/>
      <c r="G160" s="4"/>
      <c r="H160" s="4"/>
      <c r="I160" s="4"/>
      <c r="J160" s="4"/>
    </row>
    <row r="162" spans="1:1" x14ac:dyDescent="0.15">
      <c r="A162" s="2" t="s">
        <v>645</v>
      </c>
    </row>
    <row r="163" spans="1:1" x14ac:dyDescent="0.15">
      <c r="A163" s="2" t="s">
        <v>646</v>
      </c>
    </row>
    <row r="164" spans="1:1" x14ac:dyDescent="0.15">
      <c r="A164" s="2" t="s">
        <v>647</v>
      </c>
    </row>
    <row r="165" spans="1:1" x14ac:dyDescent="0.15">
      <c r="A165" s="2" t="s">
        <v>648</v>
      </c>
    </row>
  </sheetData>
  <mergeCells count="13">
    <mergeCell ref="A93:A94"/>
    <mergeCell ref="A5:A6"/>
    <mergeCell ref="A11:A12"/>
    <mergeCell ref="A45:A46"/>
    <mergeCell ref="A51:A52"/>
    <mergeCell ref="A86:A87"/>
    <mergeCell ref="E156:G156"/>
    <mergeCell ref="A128:A129"/>
    <mergeCell ref="E130:G131"/>
    <mergeCell ref="A135:A136"/>
    <mergeCell ref="E141:G141"/>
    <mergeCell ref="E150:G150"/>
    <mergeCell ref="E147:G147"/>
  </mergeCells>
  <phoneticPr fontId="3"/>
  <pageMargins left="0.78740157480314965" right="0.78740157480314965" top="0.78740157480314965" bottom="0.78740157480314965" header="0.51181102362204722" footer="0.51181102362204722"/>
  <pageSetup paperSize="9" scale="62" fitToHeight="0" orientation="portrait" r:id="rId1"/>
  <headerFooter alignWithMargins="0"/>
  <rowBreaks count="1" manualBreakCount="1">
    <brk id="82"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4"/>
  <sheetViews>
    <sheetView view="pageBreakPreview" zoomScale="75" zoomScaleNormal="100" zoomScaleSheetLayoutView="75" workbookViewId="0"/>
  </sheetViews>
  <sheetFormatPr defaultRowHeight="13.5" x14ac:dyDescent="0.15"/>
  <cols>
    <col min="1" max="1" width="8.125" style="300" customWidth="1"/>
    <col min="2" max="7" width="6.625" style="300" customWidth="1"/>
    <col min="8" max="8" width="7.625" style="300" customWidth="1"/>
    <col min="9" max="9" width="7.625" style="318" customWidth="1"/>
    <col min="10" max="10" width="7.625" style="300" customWidth="1"/>
    <col min="11" max="11" width="7.625" style="318" customWidth="1"/>
    <col min="12" max="15" width="6.625" style="300" customWidth="1"/>
    <col min="16" max="16" width="5.25" style="300" bestFit="1" customWidth="1"/>
    <col min="17" max="17" width="7.125" style="300" bestFit="1" customWidth="1"/>
    <col min="18" max="18" width="5.25" style="300" bestFit="1" customWidth="1"/>
    <col min="19" max="16384" width="9" style="300"/>
  </cols>
  <sheetData>
    <row r="1" spans="1:16" ht="20.25" customHeight="1" x14ac:dyDescent="0.15">
      <c r="A1" s="319" t="s">
        <v>644</v>
      </c>
      <c r="B1" s="299"/>
      <c r="C1" s="299"/>
      <c r="D1" s="299"/>
      <c r="H1" s="299"/>
      <c r="I1" s="301"/>
      <c r="J1" s="299"/>
      <c r="K1" s="301"/>
    </row>
    <row r="2" spans="1:16" ht="18" customHeight="1" thickBot="1" x14ac:dyDescent="0.2">
      <c r="A2" s="302"/>
      <c r="B2" s="302"/>
      <c r="C2" s="302"/>
      <c r="D2" s="302"/>
      <c r="E2" s="302"/>
      <c r="F2" s="302"/>
      <c r="G2" s="302"/>
      <c r="H2" s="302"/>
      <c r="I2" s="303"/>
      <c r="J2" s="302"/>
      <c r="K2" s="303"/>
      <c r="L2" s="302"/>
      <c r="M2" s="302"/>
      <c r="N2" s="302"/>
      <c r="O2" s="304" t="s">
        <v>652</v>
      </c>
    </row>
    <row r="3" spans="1:16" ht="15.75" customHeight="1" x14ac:dyDescent="0.15">
      <c r="A3" s="370" t="s">
        <v>655</v>
      </c>
      <c r="B3" s="368" t="s">
        <v>593</v>
      </c>
      <c r="C3" s="368"/>
      <c r="D3" s="368"/>
      <c r="E3" s="368" t="s">
        <v>594</v>
      </c>
      <c r="F3" s="368"/>
      <c r="G3" s="368"/>
      <c r="H3" s="368" t="s">
        <v>642</v>
      </c>
      <c r="I3" s="372"/>
      <c r="J3" s="373" t="s">
        <v>643</v>
      </c>
      <c r="K3" s="374"/>
      <c r="L3" s="368" t="s">
        <v>595</v>
      </c>
      <c r="M3" s="368"/>
      <c r="N3" s="368"/>
      <c r="O3" s="369"/>
      <c r="P3" s="308"/>
    </row>
    <row r="4" spans="1:16" ht="36" customHeight="1" x14ac:dyDescent="0.15">
      <c r="A4" s="371"/>
      <c r="B4" s="305" t="s">
        <v>653</v>
      </c>
      <c r="C4" s="305" t="s">
        <v>80</v>
      </c>
      <c r="D4" s="305" t="s">
        <v>81</v>
      </c>
      <c r="E4" s="305" t="s">
        <v>121</v>
      </c>
      <c r="F4" s="305" t="s">
        <v>80</v>
      </c>
      <c r="G4" s="305" t="s">
        <v>81</v>
      </c>
      <c r="H4" s="305" t="s">
        <v>596</v>
      </c>
      <c r="I4" s="305" t="s">
        <v>597</v>
      </c>
      <c r="J4" s="305" t="s">
        <v>596</v>
      </c>
      <c r="K4" s="305" t="s">
        <v>597</v>
      </c>
      <c r="L4" s="312" t="s">
        <v>656</v>
      </c>
      <c r="M4" s="312" t="s">
        <v>657</v>
      </c>
      <c r="N4" s="305" t="s">
        <v>598</v>
      </c>
      <c r="O4" s="306" t="s">
        <v>599</v>
      </c>
      <c r="P4" s="308"/>
    </row>
    <row r="5" spans="1:16" ht="15.75" customHeight="1" x14ac:dyDescent="0.15">
      <c r="A5" s="307" t="s">
        <v>654</v>
      </c>
      <c r="B5" s="301"/>
      <c r="C5" s="301"/>
      <c r="D5" s="301"/>
      <c r="E5" s="301"/>
      <c r="F5" s="301"/>
      <c r="G5" s="301"/>
      <c r="H5" s="301"/>
      <c r="I5" s="301"/>
      <c r="J5" s="301"/>
      <c r="K5" s="301"/>
      <c r="L5" s="301"/>
      <c r="M5" s="301"/>
      <c r="N5" s="301"/>
      <c r="O5" s="301"/>
      <c r="P5" s="308"/>
    </row>
    <row r="6" spans="1:16" ht="15.75" customHeight="1" x14ac:dyDescent="0.15">
      <c r="A6" s="311" t="s">
        <v>600</v>
      </c>
      <c r="B6" s="313">
        <v>4.9000000000000004</v>
      </c>
      <c r="C6" s="314">
        <v>15.1</v>
      </c>
      <c r="D6" s="314">
        <v>-0.7</v>
      </c>
      <c r="E6" s="314">
        <v>68.400000000000006</v>
      </c>
      <c r="F6" s="314">
        <v>92.3</v>
      </c>
      <c r="G6" s="314">
        <v>32.9</v>
      </c>
      <c r="H6" s="314">
        <v>2.1</v>
      </c>
      <c r="I6" s="301" t="s">
        <v>601</v>
      </c>
      <c r="J6" s="314">
        <v>17.899999999999999</v>
      </c>
      <c r="K6" s="301" t="s">
        <v>602</v>
      </c>
      <c r="L6" s="314">
        <v>0.5</v>
      </c>
      <c r="M6" s="314">
        <v>1</v>
      </c>
      <c r="N6" s="314">
        <v>6</v>
      </c>
      <c r="O6" s="314">
        <v>6</v>
      </c>
    </row>
    <row r="7" spans="1:16" ht="15.75" customHeight="1" x14ac:dyDescent="0.15">
      <c r="A7" s="311" t="s">
        <v>603</v>
      </c>
      <c r="B7" s="313">
        <v>4.8</v>
      </c>
      <c r="C7" s="314">
        <v>14.6</v>
      </c>
      <c r="D7" s="314">
        <v>-1.6</v>
      </c>
      <c r="E7" s="314">
        <v>69.900000000000006</v>
      </c>
      <c r="F7" s="314">
        <v>94.7</v>
      </c>
      <c r="G7" s="314">
        <v>36</v>
      </c>
      <c r="H7" s="314">
        <v>1.3</v>
      </c>
      <c r="I7" s="301" t="s">
        <v>602</v>
      </c>
      <c r="J7" s="314">
        <v>14.2</v>
      </c>
      <c r="K7" s="301" t="s">
        <v>601</v>
      </c>
      <c r="L7" s="314">
        <v>0.5</v>
      </c>
      <c r="M7" s="314">
        <v>2</v>
      </c>
      <c r="N7" s="314">
        <v>7.5</v>
      </c>
      <c r="O7" s="314">
        <v>8</v>
      </c>
    </row>
    <row r="8" spans="1:16" ht="15.75" customHeight="1" x14ac:dyDescent="0.15">
      <c r="A8" s="311" t="s">
        <v>604</v>
      </c>
      <c r="B8" s="313">
        <v>4.5999999999999996</v>
      </c>
      <c r="C8" s="314">
        <v>14.9</v>
      </c>
      <c r="D8" s="314">
        <v>-1.4</v>
      </c>
      <c r="E8" s="314">
        <v>70.8</v>
      </c>
      <c r="F8" s="314">
        <v>94.4</v>
      </c>
      <c r="G8" s="314">
        <v>31.3</v>
      </c>
      <c r="H8" s="314">
        <v>1.1000000000000001</v>
      </c>
      <c r="I8" s="301" t="s">
        <v>605</v>
      </c>
      <c r="J8" s="314">
        <v>9.1999999999999993</v>
      </c>
      <c r="K8" s="301" t="s">
        <v>605</v>
      </c>
      <c r="L8" s="314">
        <v>0.5</v>
      </c>
      <c r="M8" s="314">
        <v>1.5</v>
      </c>
      <c r="N8" s="314">
        <v>8.5</v>
      </c>
      <c r="O8" s="314">
        <v>8.5</v>
      </c>
    </row>
    <row r="9" spans="1:16" ht="15.75" customHeight="1" x14ac:dyDescent="0.15">
      <c r="A9" s="311" t="s">
        <v>606</v>
      </c>
      <c r="B9" s="313">
        <v>4.5999999999999996</v>
      </c>
      <c r="C9" s="314">
        <v>13.9</v>
      </c>
      <c r="D9" s="314">
        <v>-2</v>
      </c>
      <c r="E9" s="314">
        <v>70.400000000000006</v>
      </c>
      <c r="F9" s="314">
        <v>94.4</v>
      </c>
      <c r="G9" s="314">
        <v>35.1</v>
      </c>
      <c r="H9" s="314">
        <v>1.2</v>
      </c>
      <c r="I9" s="301" t="s">
        <v>602</v>
      </c>
      <c r="J9" s="314">
        <v>11.1</v>
      </c>
      <c r="K9" s="301" t="s">
        <v>601</v>
      </c>
      <c r="L9" s="314">
        <v>0.5</v>
      </c>
      <c r="M9" s="314">
        <v>1.5</v>
      </c>
      <c r="N9" s="314">
        <v>8.5</v>
      </c>
      <c r="O9" s="314">
        <v>8.5</v>
      </c>
    </row>
    <row r="10" spans="1:16" ht="15.75" customHeight="1" x14ac:dyDescent="0.15">
      <c r="A10" s="311" t="s">
        <v>607</v>
      </c>
      <c r="B10" s="313">
        <v>4.3</v>
      </c>
      <c r="C10" s="314">
        <v>15.5</v>
      </c>
      <c r="D10" s="314">
        <v>-2.7</v>
      </c>
      <c r="E10" s="314">
        <v>71.400000000000006</v>
      </c>
      <c r="F10" s="314">
        <v>94.2</v>
      </c>
      <c r="G10" s="314">
        <v>34.4</v>
      </c>
      <c r="H10" s="314">
        <v>2</v>
      </c>
      <c r="I10" s="301" t="s">
        <v>601</v>
      </c>
      <c r="J10" s="314">
        <v>14.3</v>
      </c>
      <c r="K10" s="301" t="s">
        <v>602</v>
      </c>
      <c r="L10" s="314">
        <v>0.5</v>
      </c>
      <c r="M10" s="314">
        <v>1</v>
      </c>
      <c r="N10" s="314">
        <v>5.5</v>
      </c>
      <c r="O10" s="314">
        <v>7</v>
      </c>
    </row>
    <row r="11" spans="1:16" ht="15.75" customHeight="1" x14ac:dyDescent="0.15">
      <c r="A11" s="311" t="s">
        <v>608</v>
      </c>
      <c r="B11" s="313">
        <v>4</v>
      </c>
      <c r="C11" s="314">
        <v>14.6</v>
      </c>
      <c r="D11" s="314">
        <v>-1.3</v>
      </c>
      <c r="E11" s="314">
        <v>72.900000000000006</v>
      </c>
      <c r="F11" s="314">
        <v>93.8</v>
      </c>
      <c r="G11" s="314">
        <v>36.200000000000003</v>
      </c>
      <c r="H11" s="314">
        <v>1.4</v>
      </c>
      <c r="I11" s="301" t="s">
        <v>609</v>
      </c>
      <c r="J11" s="314">
        <v>12.2</v>
      </c>
      <c r="K11" s="301" t="s">
        <v>610</v>
      </c>
      <c r="L11" s="314">
        <v>2.5</v>
      </c>
      <c r="M11" s="314">
        <v>4.5</v>
      </c>
      <c r="N11" s="314">
        <v>5.5</v>
      </c>
      <c r="O11" s="314">
        <v>14</v>
      </c>
    </row>
    <row r="12" spans="1:16" ht="15.75" customHeight="1" x14ac:dyDescent="0.15">
      <c r="A12" s="311" t="s">
        <v>611</v>
      </c>
      <c r="B12" s="313">
        <v>2.1</v>
      </c>
      <c r="C12" s="314">
        <v>11.4</v>
      </c>
      <c r="D12" s="314">
        <v>-3.6</v>
      </c>
      <c r="E12" s="314">
        <v>74.400000000000006</v>
      </c>
      <c r="F12" s="314">
        <v>93.9</v>
      </c>
      <c r="G12" s="314">
        <v>41.4</v>
      </c>
      <c r="H12" s="314">
        <v>1.5</v>
      </c>
      <c r="I12" s="301" t="s">
        <v>601</v>
      </c>
      <c r="J12" s="314">
        <v>12.9</v>
      </c>
      <c r="K12" s="301" t="s">
        <v>602</v>
      </c>
      <c r="L12" s="314">
        <v>2</v>
      </c>
      <c r="M12" s="314">
        <v>3</v>
      </c>
      <c r="N12" s="314">
        <v>5</v>
      </c>
      <c r="O12" s="314">
        <v>17</v>
      </c>
    </row>
    <row r="13" spans="1:16" ht="15.75" customHeight="1" x14ac:dyDescent="0.15">
      <c r="A13" s="311" t="s">
        <v>612</v>
      </c>
      <c r="B13" s="313">
        <v>4.9000000000000004</v>
      </c>
      <c r="C13" s="314">
        <v>15.4</v>
      </c>
      <c r="D13" s="314">
        <v>-2.7</v>
      </c>
      <c r="E13" s="314">
        <v>68.900000000000006</v>
      </c>
      <c r="F13" s="314">
        <v>93.4</v>
      </c>
      <c r="G13" s="314">
        <v>32.200000000000003</v>
      </c>
      <c r="H13" s="314">
        <v>1.9</v>
      </c>
      <c r="I13" s="301" t="s">
        <v>602</v>
      </c>
      <c r="J13" s="314">
        <v>16</v>
      </c>
      <c r="K13" s="301" t="s">
        <v>605</v>
      </c>
      <c r="L13" s="314">
        <v>0.5</v>
      </c>
      <c r="M13" s="314">
        <v>2</v>
      </c>
      <c r="N13" s="314">
        <v>7.5</v>
      </c>
      <c r="O13" s="314">
        <v>7.5</v>
      </c>
    </row>
    <row r="14" spans="1:16" ht="15.75" customHeight="1" x14ac:dyDescent="0.15">
      <c r="A14" s="321" t="s">
        <v>613</v>
      </c>
      <c r="B14" s="299"/>
      <c r="C14" s="299"/>
      <c r="D14" s="299"/>
      <c r="E14" s="299"/>
      <c r="F14" s="299"/>
      <c r="G14" s="299"/>
      <c r="H14" s="299"/>
      <c r="I14" s="299"/>
      <c r="J14" s="299"/>
      <c r="K14" s="299"/>
      <c r="L14" s="299"/>
      <c r="M14" s="299"/>
      <c r="N14" s="299"/>
      <c r="O14" s="299"/>
    </row>
    <row r="15" spans="1:16" ht="15.75" customHeight="1" x14ac:dyDescent="0.15">
      <c r="A15" s="311" t="s">
        <v>600</v>
      </c>
      <c r="B15" s="313">
        <v>10.7</v>
      </c>
      <c r="C15" s="314">
        <v>24.5</v>
      </c>
      <c r="D15" s="314">
        <v>-0.3</v>
      </c>
      <c r="E15" s="314">
        <v>61.9</v>
      </c>
      <c r="F15" s="314">
        <v>95.6</v>
      </c>
      <c r="G15" s="314">
        <v>18</v>
      </c>
      <c r="H15" s="314">
        <v>2.1</v>
      </c>
      <c r="I15" s="301" t="s">
        <v>601</v>
      </c>
      <c r="J15" s="314">
        <v>21.2</v>
      </c>
      <c r="K15" s="301" t="s">
        <v>602</v>
      </c>
      <c r="L15" s="314">
        <v>2.5</v>
      </c>
      <c r="M15" s="314">
        <v>11.5</v>
      </c>
      <c r="N15" s="314">
        <v>41.5</v>
      </c>
      <c r="O15" s="314">
        <v>86.5</v>
      </c>
    </row>
    <row r="16" spans="1:16" ht="15.75" customHeight="1" x14ac:dyDescent="0.15">
      <c r="A16" s="311" t="s">
        <v>603</v>
      </c>
      <c r="B16" s="313">
        <v>10.3</v>
      </c>
      <c r="C16" s="314">
        <v>25.6</v>
      </c>
      <c r="D16" s="314">
        <v>-1.6</v>
      </c>
      <c r="E16" s="314">
        <v>65.8</v>
      </c>
      <c r="F16" s="314">
        <v>96.2</v>
      </c>
      <c r="G16" s="314">
        <v>20.2</v>
      </c>
      <c r="H16" s="314">
        <v>1.6</v>
      </c>
      <c r="I16" s="301" t="s">
        <v>602</v>
      </c>
      <c r="J16" s="314">
        <v>16.899999999999999</v>
      </c>
      <c r="K16" s="301" t="s">
        <v>601</v>
      </c>
      <c r="L16" s="314">
        <v>3.5</v>
      </c>
      <c r="M16" s="314">
        <v>15</v>
      </c>
      <c r="N16" s="314">
        <v>49</v>
      </c>
      <c r="O16" s="314">
        <v>94</v>
      </c>
    </row>
    <row r="17" spans="1:15" ht="15.75" customHeight="1" x14ac:dyDescent="0.15">
      <c r="A17" s="311" t="s">
        <v>604</v>
      </c>
      <c r="B17" s="313">
        <v>10.199999999999999</v>
      </c>
      <c r="C17" s="314">
        <v>24.8</v>
      </c>
      <c r="D17" s="314">
        <v>-1</v>
      </c>
      <c r="E17" s="314">
        <v>65.2</v>
      </c>
      <c r="F17" s="314">
        <v>96.6</v>
      </c>
      <c r="G17" s="314">
        <v>20.6</v>
      </c>
      <c r="H17" s="314">
        <v>1.2</v>
      </c>
      <c r="I17" s="301" t="s">
        <v>605</v>
      </c>
      <c r="J17" s="314">
        <v>11.8</v>
      </c>
      <c r="K17" s="301" t="s">
        <v>601</v>
      </c>
      <c r="L17" s="314">
        <v>2.5</v>
      </c>
      <c r="M17" s="314">
        <v>11</v>
      </c>
      <c r="N17" s="314">
        <v>42.5</v>
      </c>
      <c r="O17" s="314">
        <v>91</v>
      </c>
    </row>
    <row r="18" spans="1:15" ht="15.75" customHeight="1" x14ac:dyDescent="0.15">
      <c r="A18" s="311" t="s">
        <v>606</v>
      </c>
      <c r="B18" s="313">
        <v>10.1</v>
      </c>
      <c r="C18" s="314">
        <v>25.4</v>
      </c>
      <c r="D18" s="314">
        <v>-2.1</v>
      </c>
      <c r="E18" s="314">
        <v>67.3</v>
      </c>
      <c r="F18" s="314">
        <v>95.7</v>
      </c>
      <c r="G18" s="314">
        <v>18.399999999999999</v>
      </c>
      <c r="H18" s="314">
        <v>1.4</v>
      </c>
      <c r="I18" s="301" t="s">
        <v>614</v>
      </c>
      <c r="J18" s="314">
        <v>14.1</v>
      </c>
      <c r="K18" s="301" t="s">
        <v>614</v>
      </c>
      <c r="L18" s="314">
        <v>2</v>
      </c>
      <c r="M18" s="314">
        <v>11.5</v>
      </c>
      <c r="N18" s="314">
        <v>36.5</v>
      </c>
      <c r="O18" s="314">
        <v>72</v>
      </c>
    </row>
    <row r="19" spans="1:15" ht="15.75" customHeight="1" x14ac:dyDescent="0.15">
      <c r="A19" s="311" t="s">
        <v>607</v>
      </c>
      <c r="B19" s="313">
        <v>10</v>
      </c>
      <c r="C19" s="314">
        <v>24.3</v>
      </c>
      <c r="D19" s="314">
        <v>-1.8</v>
      </c>
      <c r="E19" s="314">
        <v>65.099999999999994</v>
      </c>
      <c r="F19" s="314">
        <v>95</v>
      </c>
      <c r="G19" s="314">
        <v>13.4</v>
      </c>
      <c r="H19" s="314">
        <v>2.2000000000000002</v>
      </c>
      <c r="I19" s="301" t="s">
        <v>602</v>
      </c>
      <c r="J19" s="314">
        <v>21.2</v>
      </c>
      <c r="K19" s="301" t="s">
        <v>615</v>
      </c>
      <c r="L19" s="314">
        <v>2</v>
      </c>
      <c r="M19" s="314">
        <v>10</v>
      </c>
      <c r="N19" s="314">
        <v>36.5</v>
      </c>
      <c r="O19" s="314">
        <v>87.5</v>
      </c>
    </row>
    <row r="20" spans="1:15" ht="15.75" customHeight="1" x14ac:dyDescent="0.15">
      <c r="A20" s="311" t="s">
        <v>608</v>
      </c>
      <c r="B20" s="313">
        <v>10</v>
      </c>
      <c r="C20" s="314">
        <v>23.9</v>
      </c>
      <c r="D20" s="314">
        <v>0.4</v>
      </c>
      <c r="E20" s="314">
        <v>62.4</v>
      </c>
      <c r="F20" s="314">
        <v>95.5</v>
      </c>
      <c r="G20" s="314">
        <v>12.3</v>
      </c>
      <c r="H20" s="314">
        <v>1.8</v>
      </c>
      <c r="I20" s="301" t="s">
        <v>609</v>
      </c>
      <c r="J20" s="314">
        <v>18.899999999999999</v>
      </c>
      <c r="K20" s="301" t="s">
        <v>609</v>
      </c>
      <c r="L20" s="314">
        <v>1.5</v>
      </c>
      <c r="M20" s="314">
        <v>8</v>
      </c>
      <c r="N20" s="314">
        <v>34.5</v>
      </c>
      <c r="O20" s="314">
        <v>105.5</v>
      </c>
    </row>
    <row r="21" spans="1:15" ht="15.75" customHeight="1" x14ac:dyDescent="0.15">
      <c r="A21" s="311" t="s">
        <v>611</v>
      </c>
      <c r="B21" s="313">
        <v>8.1</v>
      </c>
      <c r="C21" s="314">
        <v>21.3</v>
      </c>
      <c r="D21" s="314">
        <v>-2.2000000000000002</v>
      </c>
      <c r="E21" s="314">
        <v>64.7</v>
      </c>
      <c r="F21" s="314">
        <v>95.5</v>
      </c>
      <c r="G21" s="314">
        <v>6.1</v>
      </c>
      <c r="H21" s="314">
        <v>2</v>
      </c>
      <c r="I21" s="301" t="s">
        <v>601</v>
      </c>
      <c r="J21" s="314">
        <v>21.8</v>
      </c>
      <c r="K21" s="301" t="s">
        <v>602</v>
      </c>
      <c r="L21" s="314">
        <v>2</v>
      </c>
      <c r="M21" s="314">
        <v>8</v>
      </c>
      <c r="N21" s="314">
        <v>47</v>
      </c>
      <c r="O21" s="314">
        <v>151.5</v>
      </c>
    </row>
    <row r="22" spans="1:15" ht="15.75" customHeight="1" x14ac:dyDescent="0.15">
      <c r="A22" s="311" t="s">
        <v>612</v>
      </c>
      <c r="B22" s="313">
        <v>10.6</v>
      </c>
      <c r="C22" s="314">
        <v>26.1</v>
      </c>
      <c r="D22" s="314">
        <v>-1.8</v>
      </c>
      <c r="E22" s="314">
        <v>63.8</v>
      </c>
      <c r="F22" s="314">
        <v>95.2</v>
      </c>
      <c r="G22" s="314">
        <v>16.600000000000001</v>
      </c>
      <c r="H22" s="314">
        <v>2.2000000000000002</v>
      </c>
      <c r="I22" s="301" t="s">
        <v>602</v>
      </c>
      <c r="J22" s="314">
        <v>23.1</v>
      </c>
      <c r="K22" s="301" t="s">
        <v>602</v>
      </c>
      <c r="L22" s="314">
        <v>3.5</v>
      </c>
      <c r="M22" s="314">
        <v>12.5</v>
      </c>
      <c r="N22" s="314">
        <v>45.5</v>
      </c>
      <c r="O22" s="314">
        <v>92.5</v>
      </c>
    </row>
    <row r="23" spans="1:15" ht="15.75" customHeight="1" x14ac:dyDescent="0.15">
      <c r="A23" s="321" t="s">
        <v>616</v>
      </c>
      <c r="B23" s="299"/>
      <c r="C23" s="299"/>
      <c r="D23" s="299"/>
      <c r="E23" s="299"/>
      <c r="F23" s="299"/>
      <c r="G23" s="299"/>
      <c r="H23" s="299"/>
      <c r="I23" s="299"/>
      <c r="J23" s="299"/>
      <c r="K23" s="299"/>
      <c r="L23" s="299"/>
      <c r="M23" s="299"/>
      <c r="N23" s="299"/>
      <c r="O23" s="299"/>
    </row>
    <row r="24" spans="1:15" ht="15.75" customHeight="1" x14ac:dyDescent="0.15">
      <c r="A24" s="311" t="s">
        <v>600</v>
      </c>
      <c r="B24" s="313">
        <v>16.899999999999999</v>
      </c>
      <c r="C24" s="314">
        <v>33.200000000000003</v>
      </c>
      <c r="D24" s="314">
        <v>4.0999999999999996</v>
      </c>
      <c r="E24" s="314">
        <v>67.599999999999994</v>
      </c>
      <c r="F24" s="314">
        <v>96.4</v>
      </c>
      <c r="G24" s="314">
        <v>13.5</v>
      </c>
      <c r="H24" s="314">
        <v>1.7</v>
      </c>
      <c r="I24" s="301" t="s">
        <v>614</v>
      </c>
      <c r="J24" s="314">
        <v>20.3</v>
      </c>
      <c r="K24" s="301" t="s">
        <v>602</v>
      </c>
      <c r="L24" s="314">
        <v>1.5</v>
      </c>
      <c r="M24" s="314">
        <v>7.5</v>
      </c>
      <c r="N24" s="314">
        <v>39</v>
      </c>
      <c r="O24" s="314">
        <v>73.5</v>
      </c>
    </row>
    <row r="25" spans="1:15" ht="15.75" customHeight="1" x14ac:dyDescent="0.15">
      <c r="A25" s="311" t="s">
        <v>603</v>
      </c>
      <c r="B25" s="313">
        <v>16.3</v>
      </c>
      <c r="C25" s="314">
        <v>33.9</v>
      </c>
      <c r="D25" s="314">
        <v>4.9000000000000004</v>
      </c>
      <c r="E25" s="314">
        <v>72.7</v>
      </c>
      <c r="F25" s="314">
        <v>96.7</v>
      </c>
      <c r="G25" s="314">
        <v>20.100000000000001</v>
      </c>
      <c r="H25" s="314">
        <v>1.3</v>
      </c>
      <c r="I25" s="301" t="s">
        <v>602</v>
      </c>
      <c r="J25" s="314">
        <v>15</v>
      </c>
      <c r="K25" s="301" t="s">
        <v>602</v>
      </c>
      <c r="L25" s="314">
        <v>2</v>
      </c>
      <c r="M25" s="314">
        <v>4.5</v>
      </c>
      <c r="N25" s="314">
        <v>45.5</v>
      </c>
      <c r="O25" s="314">
        <v>84.5</v>
      </c>
    </row>
    <row r="26" spans="1:15" ht="15.75" customHeight="1" x14ac:dyDescent="0.15">
      <c r="A26" s="311" t="s">
        <v>604</v>
      </c>
      <c r="B26" s="313">
        <v>16.2</v>
      </c>
      <c r="C26" s="314">
        <v>32.200000000000003</v>
      </c>
      <c r="D26" s="314">
        <v>3.4</v>
      </c>
      <c r="E26" s="314">
        <v>72.3</v>
      </c>
      <c r="F26" s="314">
        <v>96.4</v>
      </c>
      <c r="G26" s="314">
        <v>20.100000000000001</v>
      </c>
      <c r="H26" s="314">
        <v>0.8</v>
      </c>
      <c r="I26" s="301" t="s">
        <v>617</v>
      </c>
      <c r="J26" s="314">
        <v>10.199999999999999</v>
      </c>
      <c r="K26" s="301" t="s">
        <v>601</v>
      </c>
      <c r="L26" s="314">
        <v>2</v>
      </c>
      <c r="M26" s="314">
        <v>7</v>
      </c>
      <c r="N26" s="314">
        <v>49.5</v>
      </c>
      <c r="O26" s="314">
        <v>104</v>
      </c>
    </row>
    <row r="27" spans="1:15" ht="15.75" customHeight="1" x14ac:dyDescent="0.15">
      <c r="A27" s="311" t="s">
        <v>606</v>
      </c>
      <c r="B27" s="313">
        <v>15.8</v>
      </c>
      <c r="C27" s="314">
        <v>30.7</v>
      </c>
      <c r="D27" s="314">
        <v>4.4000000000000004</v>
      </c>
      <c r="E27" s="314">
        <v>75.599999999999994</v>
      </c>
      <c r="F27" s="314">
        <v>96.5</v>
      </c>
      <c r="G27" s="314">
        <v>21.8</v>
      </c>
      <c r="H27" s="314">
        <v>1.2</v>
      </c>
      <c r="I27" s="301" t="s">
        <v>614</v>
      </c>
      <c r="J27" s="314">
        <v>12.7</v>
      </c>
      <c r="K27" s="301" t="s">
        <v>615</v>
      </c>
      <c r="L27" s="314">
        <v>2</v>
      </c>
      <c r="M27" s="314">
        <v>5.5</v>
      </c>
      <c r="N27" s="314">
        <v>44</v>
      </c>
      <c r="O27" s="314">
        <v>78</v>
      </c>
    </row>
    <row r="28" spans="1:15" ht="15.75" customHeight="1" x14ac:dyDescent="0.15">
      <c r="A28" s="311" t="s">
        <v>607</v>
      </c>
      <c r="B28" s="313">
        <v>16.2</v>
      </c>
      <c r="C28" s="314">
        <v>33</v>
      </c>
      <c r="D28" s="314">
        <v>3</v>
      </c>
      <c r="E28" s="314">
        <v>70.3</v>
      </c>
      <c r="F28" s="314">
        <v>96.2</v>
      </c>
      <c r="G28" s="314">
        <v>16.899999999999999</v>
      </c>
      <c r="H28" s="314">
        <v>1.8</v>
      </c>
      <c r="I28" s="301" t="s">
        <v>602</v>
      </c>
      <c r="J28" s="314">
        <v>21.3</v>
      </c>
      <c r="K28" s="301" t="s">
        <v>602</v>
      </c>
      <c r="L28" s="314">
        <v>1.5</v>
      </c>
      <c r="M28" s="314">
        <v>6</v>
      </c>
      <c r="N28" s="314">
        <v>41</v>
      </c>
      <c r="O28" s="314">
        <v>82.5</v>
      </c>
    </row>
    <row r="29" spans="1:15" ht="15.75" customHeight="1" x14ac:dyDescent="0.15">
      <c r="A29" s="311" t="s">
        <v>608</v>
      </c>
      <c r="B29" s="313">
        <v>16.5</v>
      </c>
      <c r="C29" s="314">
        <v>31.9</v>
      </c>
      <c r="D29" s="314">
        <v>5.0999999999999996</v>
      </c>
      <c r="E29" s="314">
        <v>65.8</v>
      </c>
      <c r="F29" s="314">
        <v>96.1</v>
      </c>
      <c r="G29" s="314">
        <v>8</v>
      </c>
      <c r="H29" s="314">
        <v>1.5</v>
      </c>
      <c r="I29" s="301" t="s">
        <v>609</v>
      </c>
      <c r="J29" s="314">
        <v>18.2</v>
      </c>
      <c r="K29" s="301" t="s">
        <v>618</v>
      </c>
      <c r="L29" s="314">
        <v>2</v>
      </c>
      <c r="M29" s="314">
        <v>8.5</v>
      </c>
      <c r="N29" s="314">
        <v>70</v>
      </c>
      <c r="O29" s="314">
        <v>131.5</v>
      </c>
    </row>
    <row r="30" spans="1:15" ht="15.75" customHeight="1" x14ac:dyDescent="0.15">
      <c r="A30" s="311" t="s">
        <v>611</v>
      </c>
      <c r="B30" s="313">
        <v>14.7</v>
      </c>
      <c r="C30" s="314">
        <v>29.8</v>
      </c>
      <c r="D30" s="314">
        <v>0</v>
      </c>
      <c r="E30" s="314">
        <v>67.8</v>
      </c>
      <c r="F30" s="314">
        <v>95.8</v>
      </c>
      <c r="G30" s="314">
        <v>8.1</v>
      </c>
      <c r="H30" s="314">
        <v>1.6</v>
      </c>
      <c r="I30" s="301" t="s">
        <v>601</v>
      </c>
      <c r="J30" s="314">
        <v>18.600000000000001</v>
      </c>
      <c r="K30" s="301" t="s">
        <v>615</v>
      </c>
      <c r="L30" s="314">
        <v>2.5</v>
      </c>
      <c r="M30" s="314">
        <v>8</v>
      </c>
      <c r="N30" s="314">
        <v>64.5</v>
      </c>
      <c r="O30" s="314">
        <v>143</v>
      </c>
    </row>
    <row r="31" spans="1:15" ht="15.75" customHeight="1" x14ac:dyDescent="0.15">
      <c r="A31" s="311" t="s">
        <v>612</v>
      </c>
      <c r="B31" s="313">
        <v>16.600000000000001</v>
      </c>
      <c r="C31" s="314">
        <v>33.299999999999997</v>
      </c>
      <c r="D31" s="314">
        <v>4.4000000000000004</v>
      </c>
      <c r="E31" s="314">
        <v>70.900000000000006</v>
      </c>
      <c r="F31" s="314">
        <v>95.8</v>
      </c>
      <c r="G31" s="314">
        <v>17.3</v>
      </c>
      <c r="H31" s="314">
        <v>2</v>
      </c>
      <c r="I31" s="301" t="s">
        <v>614</v>
      </c>
      <c r="J31" s="314">
        <v>19.600000000000001</v>
      </c>
      <c r="K31" s="301" t="s">
        <v>602</v>
      </c>
      <c r="L31" s="314">
        <v>2</v>
      </c>
      <c r="M31" s="314">
        <v>6</v>
      </c>
      <c r="N31" s="314">
        <v>33</v>
      </c>
      <c r="O31" s="314">
        <v>61</v>
      </c>
    </row>
    <row r="32" spans="1:15" ht="15.75" customHeight="1" x14ac:dyDescent="0.15">
      <c r="A32" s="321" t="s">
        <v>619</v>
      </c>
      <c r="B32" s="299"/>
      <c r="C32" s="299"/>
      <c r="D32" s="299"/>
      <c r="E32" s="299"/>
      <c r="F32" s="299"/>
      <c r="G32" s="299"/>
      <c r="H32" s="299"/>
      <c r="I32" s="299"/>
      <c r="J32" s="299"/>
      <c r="K32" s="299"/>
      <c r="L32" s="299"/>
      <c r="M32" s="299"/>
      <c r="N32" s="299"/>
      <c r="O32" s="299"/>
    </row>
    <row r="33" spans="1:15" ht="15.75" customHeight="1" x14ac:dyDescent="0.15">
      <c r="A33" s="311" t="s">
        <v>600</v>
      </c>
      <c r="B33" s="313">
        <v>18.600000000000001</v>
      </c>
      <c r="C33" s="314">
        <v>29.8</v>
      </c>
      <c r="D33" s="314">
        <v>8.5</v>
      </c>
      <c r="E33" s="314">
        <v>72.8</v>
      </c>
      <c r="F33" s="314">
        <v>96.2</v>
      </c>
      <c r="G33" s="314">
        <v>26.3</v>
      </c>
      <c r="H33" s="314">
        <v>2.1</v>
      </c>
      <c r="I33" s="301" t="s">
        <v>602</v>
      </c>
      <c r="J33" s="314">
        <v>15.7</v>
      </c>
      <c r="K33" s="301" t="s">
        <v>602</v>
      </c>
      <c r="L33" s="314">
        <v>7.5</v>
      </c>
      <c r="M33" s="314">
        <v>8</v>
      </c>
      <c r="N33" s="314">
        <v>19</v>
      </c>
      <c r="O33" s="314">
        <v>73</v>
      </c>
    </row>
    <row r="34" spans="1:15" ht="15.75" customHeight="1" x14ac:dyDescent="0.15">
      <c r="A34" s="311" t="s">
        <v>603</v>
      </c>
      <c r="B34" s="313">
        <v>18.100000000000001</v>
      </c>
      <c r="C34" s="314">
        <v>28.9</v>
      </c>
      <c r="D34" s="314">
        <v>8</v>
      </c>
      <c r="E34" s="314">
        <v>76.900000000000006</v>
      </c>
      <c r="F34" s="314">
        <v>97</v>
      </c>
      <c r="G34" s="314">
        <v>31.5</v>
      </c>
      <c r="H34" s="314">
        <v>1.5</v>
      </c>
      <c r="I34" s="301" t="s">
        <v>609</v>
      </c>
      <c r="J34" s="314">
        <v>14.7</v>
      </c>
      <c r="K34" s="301" t="s">
        <v>601</v>
      </c>
      <c r="L34" s="314">
        <v>5.5</v>
      </c>
      <c r="M34" s="314">
        <v>13</v>
      </c>
      <c r="N34" s="314">
        <v>24.5</v>
      </c>
      <c r="O34" s="314">
        <v>74</v>
      </c>
    </row>
    <row r="35" spans="1:15" ht="15.75" customHeight="1" x14ac:dyDescent="0.15">
      <c r="A35" s="311" t="s">
        <v>604</v>
      </c>
      <c r="B35" s="313">
        <v>17.899999999999999</v>
      </c>
      <c r="C35" s="314">
        <v>29.3</v>
      </c>
      <c r="D35" s="314">
        <v>7.7</v>
      </c>
      <c r="E35" s="314">
        <v>76.8</v>
      </c>
      <c r="F35" s="314">
        <v>96.4</v>
      </c>
      <c r="G35" s="314">
        <v>31</v>
      </c>
      <c r="H35" s="314">
        <v>0.6</v>
      </c>
      <c r="I35" s="301" t="s">
        <v>602</v>
      </c>
      <c r="J35" s="314">
        <v>7.3</v>
      </c>
      <c r="K35" s="301" t="s">
        <v>617</v>
      </c>
      <c r="L35" s="314">
        <v>4</v>
      </c>
      <c r="M35" s="314">
        <v>9</v>
      </c>
      <c r="N35" s="314">
        <v>26</v>
      </c>
      <c r="O35" s="314">
        <v>74</v>
      </c>
    </row>
    <row r="36" spans="1:15" ht="15.75" customHeight="1" x14ac:dyDescent="0.15">
      <c r="A36" s="311" t="s">
        <v>606</v>
      </c>
      <c r="B36" s="313">
        <v>17.7</v>
      </c>
      <c r="C36" s="314">
        <v>26.9</v>
      </c>
      <c r="D36" s="314">
        <v>7.7</v>
      </c>
      <c r="E36" s="314">
        <v>79.3</v>
      </c>
      <c r="F36" s="314">
        <v>96.5</v>
      </c>
      <c r="G36" s="314">
        <v>35.200000000000003</v>
      </c>
      <c r="H36" s="314">
        <v>1.3</v>
      </c>
      <c r="I36" s="301" t="s">
        <v>614</v>
      </c>
      <c r="J36" s="314">
        <v>14.1</v>
      </c>
      <c r="K36" s="301" t="s">
        <v>615</v>
      </c>
      <c r="L36" s="314">
        <v>8</v>
      </c>
      <c r="M36" s="314">
        <v>19</v>
      </c>
      <c r="N36" s="314">
        <v>30</v>
      </c>
      <c r="O36" s="314">
        <v>99.5</v>
      </c>
    </row>
    <row r="37" spans="1:15" ht="15.75" customHeight="1" x14ac:dyDescent="0.15">
      <c r="A37" s="311" t="s">
        <v>607</v>
      </c>
      <c r="B37" s="313">
        <v>17.8</v>
      </c>
      <c r="C37" s="314">
        <v>29.4</v>
      </c>
      <c r="D37" s="314">
        <v>6.7</v>
      </c>
      <c r="E37" s="314">
        <v>76</v>
      </c>
      <c r="F37" s="314">
        <v>97.6</v>
      </c>
      <c r="G37" s="314">
        <v>33.5</v>
      </c>
      <c r="H37" s="314">
        <v>1.9</v>
      </c>
      <c r="I37" s="301" t="s">
        <v>617</v>
      </c>
      <c r="J37" s="314">
        <v>13.8</v>
      </c>
      <c r="K37" s="301" t="s">
        <v>601</v>
      </c>
      <c r="L37" s="314">
        <v>3</v>
      </c>
      <c r="M37" s="314">
        <v>6</v>
      </c>
      <c r="N37" s="314">
        <v>20</v>
      </c>
      <c r="O37" s="314">
        <v>75</v>
      </c>
    </row>
    <row r="38" spans="1:15" ht="15.75" customHeight="1" x14ac:dyDescent="0.15">
      <c r="A38" s="311" t="s">
        <v>608</v>
      </c>
      <c r="B38" s="313">
        <v>18</v>
      </c>
      <c r="C38" s="314">
        <v>32.200000000000003</v>
      </c>
      <c r="D38" s="314">
        <v>6.7</v>
      </c>
      <c r="E38" s="314">
        <v>73.599999999999994</v>
      </c>
      <c r="F38" s="314">
        <v>96.1</v>
      </c>
      <c r="G38" s="314">
        <v>32.200000000000003</v>
      </c>
      <c r="H38" s="314">
        <v>1.5</v>
      </c>
      <c r="I38" s="301" t="s">
        <v>620</v>
      </c>
      <c r="J38" s="314">
        <v>21.2</v>
      </c>
      <c r="K38" s="301" t="s">
        <v>614</v>
      </c>
      <c r="L38" s="314">
        <v>3.5</v>
      </c>
      <c r="M38" s="314">
        <v>8.5</v>
      </c>
      <c r="N38" s="314">
        <v>32</v>
      </c>
      <c r="O38" s="314">
        <v>94.5</v>
      </c>
    </row>
    <row r="39" spans="1:15" ht="15.75" customHeight="1" x14ac:dyDescent="0.15">
      <c r="A39" s="311" t="s">
        <v>611</v>
      </c>
      <c r="B39" s="313">
        <v>16.100000000000001</v>
      </c>
      <c r="C39" s="314">
        <v>29.8</v>
      </c>
      <c r="D39" s="314">
        <v>2.9</v>
      </c>
      <c r="E39" s="314">
        <v>76.099999999999994</v>
      </c>
      <c r="F39" s="314">
        <v>96.3</v>
      </c>
      <c r="G39" s="314">
        <v>25.8</v>
      </c>
      <c r="H39" s="314">
        <v>1.7</v>
      </c>
      <c r="I39" s="301" t="s">
        <v>621</v>
      </c>
      <c r="J39" s="314">
        <v>19.8</v>
      </c>
      <c r="K39" s="301" t="s">
        <v>615</v>
      </c>
      <c r="L39" s="314">
        <v>4.5</v>
      </c>
      <c r="M39" s="314">
        <v>9</v>
      </c>
      <c r="N39" s="314">
        <v>34.5</v>
      </c>
      <c r="O39" s="314">
        <v>136.5</v>
      </c>
    </row>
    <row r="40" spans="1:15" ht="15.75" customHeight="1" x14ac:dyDescent="0.15">
      <c r="A40" s="311" t="s">
        <v>612</v>
      </c>
      <c r="B40" s="313">
        <v>18.5</v>
      </c>
      <c r="C40" s="314">
        <v>30</v>
      </c>
      <c r="D40" s="314">
        <v>8.6999999999999993</v>
      </c>
      <c r="E40" s="314">
        <v>74.7</v>
      </c>
      <c r="F40" s="314">
        <v>95.8</v>
      </c>
      <c r="G40" s="314">
        <v>33</v>
      </c>
      <c r="H40" s="314">
        <v>2.1</v>
      </c>
      <c r="I40" s="301" t="s">
        <v>614</v>
      </c>
      <c r="J40" s="314">
        <v>15.4</v>
      </c>
      <c r="K40" s="301" t="s">
        <v>602</v>
      </c>
      <c r="L40" s="314">
        <v>7.5</v>
      </c>
      <c r="M40" s="314">
        <v>10.5</v>
      </c>
      <c r="N40" s="314">
        <v>24</v>
      </c>
      <c r="O40" s="314">
        <v>86</v>
      </c>
    </row>
    <row r="41" spans="1:15" ht="15.75" customHeight="1" x14ac:dyDescent="0.15">
      <c r="A41" s="321" t="s">
        <v>622</v>
      </c>
      <c r="B41" s="299"/>
      <c r="C41" s="299"/>
      <c r="D41" s="299"/>
      <c r="E41" s="299"/>
      <c r="F41" s="299"/>
      <c r="G41" s="299"/>
      <c r="H41" s="299"/>
      <c r="I41" s="299"/>
      <c r="J41" s="299"/>
      <c r="K41" s="299"/>
      <c r="L41" s="299"/>
      <c r="M41" s="299"/>
      <c r="N41" s="299"/>
      <c r="O41" s="299"/>
    </row>
    <row r="42" spans="1:15" ht="15.75" customHeight="1" x14ac:dyDescent="0.15">
      <c r="A42" s="311" t="s">
        <v>600</v>
      </c>
      <c r="B42" s="313">
        <v>25.1</v>
      </c>
      <c r="C42" s="314">
        <v>35.6</v>
      </c>
      <c r="D42" s="314">
        <v>17.100000000000001</v>
      </c>
      <c r="E42" s="314">
        <v>78</v>
      </c>
      <c r="F42" s="314">
        <v>96.8</v>
      </c>
      <c r="G42" s="314">
        <v>30.7</v>
      </c>
      <c r="H42" s="314">
        <v>1.4</v>
      </c>
      <c r="I42" s="301" t="s">
        <v>614</v>
      </c>
      <c r="J42" s="314">
        <v>12.4</v>
      </c>
      <c r="K42" s="301" t="s">
        <v>602</v>
      </c>
      <c r="L42" s="314">
        <v>12</v>
      </c>
      <c r="M42" s="314">
        <v>13.5</v>
      </c>
      <c r="N42" s="314">
        <v>24.5</v>
      </c>
      <c r="O42" s="314">
        <v>165</v>
      </c>
    </row>
    <row r="43" spans="1:15" ht="15.75" customHeight="1" x14ac:dyDescent="0.15">
      <c r="A43" s="311" t="s">
        <v>603</v>
      </c>
      <c r="B43" s="313">
        <v>24.7</v>
      </c>
      <c r="C43" s="314">
        <v>33.700000000000003</v>
      </c>
      <c r="D43" s="314">
        <v>16.5</v>
      </c>
      <c r="E43" s="314">
        <v>84.1</v>
      </c>
      <c r="F43" s="314">
        <v>97.3</v>
      </c>
      <c r="G43" s="314">
        <v>37.1</v>
      </c>
      <c r="H43" s="314">
        <v>1.1000000000000001</v>
      </c>
      <c r="I43" s="301" t="s">
        <v>609</v>
      </c>
      <c r="J43" s="314">
        <v>8.9</v>
      </c>
      <c r="K43" s="301" t="s">
        <v>601</v>
      </c>
      <c r="L43" s="314">
        <v>12</v>
      </c>
      <c r="M43" s="314">
        <v>14.5</v>
      </c>
      <c r="N43" s="314">
        <v>28</v>
      </c>
      <c r="O43" s="314">
        <v>137.5</v>
      </c>
    </row>
    <row r="44" spans="1:15" ht="15.75" customHeight="1" x14ac:dyDescent="0.15">
      <c r="A44" s="311" t="s">
        <v>604</v>
      </c>
      <c r="B44" s="313">
        <v>24.4</v>
      </c>
      <c r="C44" s="314">
        <v>34.6</v>
      </c>
      <c r="D44" s="314">
        <v>16.399999999999999</v>
      </c>
      <c r="E44" s="314">
        <v>82.6</v>
      </c>
      <c r="F44" s="314">
        <v>96.8</v>
      </c>
      <c r="G44" s="314">
        <v>35.9</v>
      </c>
      <c r="H44" s="314">
        <v>0.5</v>
      </c>
      <c r="I44" s="301" t="s">
        <v>617</v>
      </c>
      <c r="J44" s="314">
        <v>5.7</v>
      </c>
      <c r="K44" s="301" t="s">
        <v>623</v>
      </c>
      <c r="L44" s="314">
        <v>6.5</v>
      </c>
      <c r="M44" s="314">
        <v>11.5</v>
      </c>
      <c r="N44" s="314">
        <v>28</v>
      </c>
      <c r="O44" s="314">
        <v>164.5</v>
      </c>
    </row>
    <row r="45" spans="1:15" ht="15.75" customHeight="1" x14ac:dyDescent="0.15">
      <c r="A45" s="311" t="s">
        <v>606</v>
      </c>
      <c r="B45" s="313">
        <v>24.1</v>
      </c>
      <c r="C45" s="314">
        <v>32.700000000000003</v>
      </c>
      <c r="D45" s="314">
        <v>15.7</v>
      </c>
      <c r="E45" s="314">
        <v>84.3</v>
      </c>
      <c r="F45" s="314">
        <v>96.7</v>
      </c>
      <c r="G45" s="314">
        <v>36.6</v>
      </c>
      <c r="H45" s="314">
        <v>1</v>
      </c>
      <c r="I45" s="301" t="s">
        <v>614</v>
      </c>
      <c r="J45" s="314">
        <v>8.3000000000000007</v>
      </c>
      <c r="K45" s="301" t="s">
        <v>602</v>
      </c>
      <c r="L45" s="314">
        <v>10.5</v>
      </c>
      <c r="M45" s="314">
        <v>13.5</v>
      </c>
      <c r="N45" s="314">
        <v>24.5</v>
      </c>
      <c r="O45" s="314">
        <v>137.5</v>
      </c>
    </row>
    <row r="46" spans="1:15" ht="15.75" customHeight="1" x14ac:dyDescent="0.15">
      <c r="A46" s="311" t="s">
        <v>607</v>
      </c>
      <c r="B46" s="313">
        <v>24.3</v>
      </c>
      <c r="C46" s="314">
        <v>33.700000000000003</v>
      </c>
      <c r="D46" s="314">
        <v>15.7</v>
      </c>
      <c r="E46" s="314">
        <v>82.1</v>
      </c>
      <c r="F46" s="314">
        <v>98</v>
      </c>
      <c r="G46" s="314">
        <v>38.9</v>
      </c>
      <c r="H46" s="314">
        <v>1.4</v>
      </c>
      <c r="I46" s="301" t="s">
        <v>601</v>
      </c>
      <c r="J46" s="314">
        <v>14.4</v>
      </c>
      <c r="K46" s="301" t="s">
        <v>605</v>
      </c>
      <c r="L46" s="314">
        <v>7</v>
      </c>
      <c r="M46" s="314">
        <v>13.5</v>
      </c>
      <c r="N46" s="314">
        <v>39.5</v>
      </c>
      <c r="O46" s="314">
        <v>180.5</v>
      </c>
    </row>
    <row r="47" spans="1:15" ht="15.75" customHeight="1" x14ac:dyDescent="0.15">
      <c r="A47" s="311" t="s">
        <v>608</v>
      </c>
      <c r="B47" s="313">
        <v>24.7</v>
      </c>
      <c r="C47" s="314">
        <v>36.299999999999997</v>
      </c>
      <c r="D47" s="314">
        <v>16.899999999999999</v>
      </c>
      <c r="E47" s="314">
        <v>78.2</v>
      </c>
      <c r="F47" s="314">
        <v>96.6</v>
      </c>
      <c r="G47" s="314">
        <v>26.6</v>
      </c>
      <c r="H47" s="314">
        <v>1.2</v>
      </c>
      <c r="I47" s="301" t="s">
        <v>609</v>
      </c>
      <c r="J47" s="314">
        <v>12</v>
      </c>
      <c r="K47" s="301" t="s">
        <v>609</v>
      </c>
      <c r="L47" s="314">
        <v>14.5</v>
      </c>
      <c r="M47" s="314">
        <v>18.5</v>
      </c>
      <c r="N47" s="314">
        <v>42.5</v>
      </c>
      <c r="O47" s="314">
        <v>200</v>
      </c>
    </row>
    <row r="48" spans="1:15" ht="15.75" customHeight="1" x14ac:dyDescent="0.15">
      <c r="A48" s="311" t="s">
        <v>611</v>
      </c>
      <c r="B48" s="313">
        <v>22.9</v>
      </c>
      <c r="C48" s="314">
        <v>33</v>
      </c>
      <c r="D48" s="314">
        <v>13.9</v>
      </c>
      <c r="E48" s="314">
        <v>82.1</v>
      </c>
      <c r="F48" s="314">
        <v>96.4</v>
      </c>
      <c r="G48" s="314">
        <v>32.200000000000003</v>
      </c>
      <c r="H48" s="314">
        <v>1.1000000000000001</v>
      </c>
      <c r="I48" s="301" t="s">
        <v>601</v>
      </c>
      <c r="J48" s="314">
        <v>17.600000000000001</v>
      </c>
      <c r="K48" s="301" t="s">
        <v>623</v>
      </c>
      <c r="L48" s="314">
        <v>8</v>
      </c>
      <c r="M48" s="314">
        <v>30.5</v>
      </c>
      <c r="N48" s="314">
        <v>67.5</v>
      </c>
      <c r="O48" s="314">
        <v>287.5</v>
      </c>
    </row>
    <row r="49" spans="1:16" ht="15.75" customHeight="1" x14ac:dyDescent="0.15">
      <c r="A49" s="311" t="s">
        <v>612</v>
      </c>
      <c r="B49" s="313">
        <v>24.8</v>
      </c>
      <c r="C49" s="314">
        <v>35.299999999999997</v>
      </c>
      <c r="D49" s="314">
        <v>16.3</v>
      </c>
      <c r="E49" s="314">
        <v>80.599999999999994</v>
      </c>
      <c r="F49" s="314">
        <v>96.2</v>
      </c>
      <c r="G49" s="314">
        <v>27.7</v>
      </c>
      <c r="H49" s="314">
        <v>1.5</v>
      </c>
      <c r="I49" s="301" t="s">
        <v>614</v>
      </c>
      <c r="J49" s="314">
        <v>11.1</v>
      </c>
      <c r="K49" s="301" t="s">
        <v>602</v>
      </c>
      <c r="L49" s="314">
        <v>7.5</v>
      </c>
      <c r="M49" s="314">
        <v>20.5</v>
      </c>
      <c r="N49" s="314">
        <v>28.5</v>
      </c>
      <c r="O49" s="314">
        <v>157</v>
      </c>
    </row>
    <row r="50" spans="1:16" ht="15.75" customHeight="1" x14ac:dyDescent="0.15">
      <c r="A50" s="321" t="s">
        <v>624</v>
      </c>
      <c r="B50" s="299"/>
      <c r="C50" s="299"/>
      <c r="D50" s="299"/>
      <c r="E50" s="299"/>
      <c r="F50" s="299"/>
      <c r="G50" s="299"/>
      <c r="H50" s="299"/>
      <c r="I50" s="299"/>
      <c r="J50" s="299"/>
      <c r="K50" s="299"/>
      <c r="L50" s="299"/>
      <c r="M50" s="299"/>
      <c r="N50" s="299"/>
      <c r="O50" s="299"/>
    </row>
    <row r="51" spans="1:16" ht="15.75" customHeight="1" x14ac:dyDescent="0.15">
      <c r="A51" s="311" t="s">
        <v>600</v>
      </c>
      <c r="B51" s="313">
        <v>22.6</v>
      </c>
      <c r="C51" s="314">
        <v>32.4</v>
      </c>
      <c r="D51" s="314">
        <v>15.9</v>
      </c>
      <c r="E51" s="314">
        <v>86.7</v>
      </c>
      <c r="F51" s="314">
        <v>96.8</v>
      </c>
      <c r="G51" s="314">
        <v>30.9</v>
      </c>
      <c r="H51" s="314">
        <v>1.2</v>
      </c>
      <c r="I51" s="301" t="s">
        <v>625</v>
      </c>
      <c r="J51" s="314">
        <v>11.4</v>
      </c>
      <c r="K51" s="301" t="s">
        <v>602</v>
      </c>
      <c r="L51" s="314">
        <v>5</v>
      </c>
      <c r="M51" s="314">
        <v>9</v>
      </c>
      <c r="N51" s="314">
        <v>36.5</v>
      </c>
      <c r="O51" s="314">
        <v>155.5</v>
      </c>
    </row>
    <row r="52" spans="1:16" ht="15.75" customHeight="1" x14ac:dyDescent="0.15">
      <c r="A52" s="311" t="s">
        <v>603</v>
      </c>
      <c r="B52" s="313">
        <v>22.6</v>
      </c>
      <c r="C52" s="314">
        <v>32.700000000000003</v>
      </c>
      <c r="D52" s="314">
        <v>15.3</v>
      </c>
      <c r="E52" s="314">
        <v>89.4</v>
      </c>
      <c r="F52" s="314">
        <v>97.6</v>
      </c>
      <c r="G52" s="314">
        <v>30.2</v>
      </c>
      <c r="H52" s="314">
        <v>1</v>
      </c>
      <c r="I52" s="301" t="s">
        <v>617</v>
      </c>
      <c r="J52" s="314">
        <v>10.199999999999999</v>
      </c>
      <c r="K52" s="301" t="s">
        <v>625</v>
      </c>
      <c r="L52" s="314">
        <v>8.5</v>
      </c>
      <c r="M52" s="314">
        <v>18</v>
      </c>
      <c r="N52" s="314">
        <v>44</v>
      </c>
      <c r="O52" s="314">
        <v>189</v>
      </c>
    </row>
    <row r="53" spans="1:16" ht="15.75" customHeight="1" x14ac:dyDescent="0.15">
      <c r="A53" s="311" t="s">
        <v>604</v>
      </c>
      <c r="B53" s="313">
        <v>22.3</v>
      </c>
      <c r="C53" s="314">
        <v>31.8</v>
      </c>
      <c r="D53" s="314">
        <v>15.4</v>
      </c>
      <c r="E53" s="314">
        <v>89.5</v>
      </c>
      <c r="F53" s="314">
        <v>96.8</v>
      </c>
      <c r="G53" s="314">
        <v>27</v>
      </c>
      <c r="H53" s="314">
        <v>0.5</v>
      </c>
      <c r="I53" s="301" t="s">
        <v>617</v>
      </c>
      <c r="J53" s="314">
        <v>9.6</v>
      </c>
      <c r="K53" s="301" t="s">
        <v>626</v>
      </c>
      <c r="L53" s="314">
        <v>5.5</v>
      </c>
      <c r="M53" s="314">
        <v>11.5</v>
      </c>
      <c r="N53" s="314">
        <v>33.5</v>
      </c>
      <c r="O53" s="314">
        <v>162</v>
      </c>
    </row>
    <row r="54" spans="1:16" ht="15.75" customHeight="1" x14ac:dyDescent="0.15">
      <c r="A54" s="311" t="s">
        <v>606</v>
      </c>
      <c r="B54" s="313">
        <v>22.3</v>
      </c>
      <c r="C54" s="314">
        <v>31.7</v>
      </c>
      <c r="D54" s="314">
        <v>14.9</v>
      </c>
      <c r="E54" s="314">
        <v>89.3</v>
      </c>
      <c r="F54" s="314">
        <v>96.8</v>
      </c>
      <c r="G54" s="314">
        <v>30.4</v>
      </c>
      <c r="H54" s="314">
        <v>1.1000000000000001</v>
      </c>
      <c r="I54" s="301" t="s">
        <v>626</v>
      </c>
      <c r="J54" s="314">
        <v>10.5</v>
      </c>
      <c r="K54" s="301" t="s">
        <v>626</v>
      </c>
      <c r="L54" s="314">
        <v>5.5</v>
      </c>
      <c r="M54" s="314">
        <v>12</v>
      </c>
      <c r="N54" s="314">
        <v>35</v>
      </c>
      <c r="O54" s="314">
        <v>150.5</v>
      </c>
    </row>
    <row r="55" spans="1:16" ht="15.75" customHeight="1" x14ac:dyDescent="0.15">
      <c r="A55" s="311" t="s">
        <v>607</v>
      </c>
      <c r="B55" s="313">
        <v>22</v>
      </c>
      <c r="C55" s="314">
        <v>31.2</v>
      </c>
      <c r="D55" s="314">
        <v>14</v>
      </c>
      <c r="E55" s="314">
        <v>89.5</v>
      </c>
      <c r="F55" s="314">
        <v>97.7</v>
      </c>
      <c r="G55" s="314">
        <v>38.200000000000003</v>
      </c>
      <c r="H55" s="314">
        <v>1.3</v>
      </c>
      <c r="I55" s="301" t="s">
        <v>627</v>
      </c>
      <c r="J55" s="314">
        <v>13.6</v>
      </c>
      <c r="K55" s="301" t="s">
        <v>626</v>
      </c>
      <c r="L55" s="314">
        <v>9.5</v>
      </c>
      <c r="M55" s="314">
        <v>13.5</v>
      </c>
      <c r="N55" s="314">
        <v>38.5</v>
      </c>
      <c r="O55" s="314">
        <v>191.5</v>
      </c>
    </row>
    <row r="56" spans="1:16" ht="15.75" customHeight="1" x14ac:dyDescent="0.15">
      <c r="A56" s="311" t="s">
        <v>608</v>
      </c>
      <c r="B56" s="313">
        <v>22.3</v>
      </c>
      <c r="C56" s="314">
        <v>31.5</v>
      </c>
      <c r="D56" s="314">
        <v>14</v>
      </c>
      <c r="E56" s="314">
        <v>87.7</v>
      </c>
      <c r="F56" s="314">
        <v>96.7</v>
      </c>
      <c r="G56" s="314">
        <v>33</v>
      </c>
      <c r="H56" s="314">
        <v>1.1000000000000001</v>
      </c>
      <c r="I56" s="301" t="s">
        <v>620</v>
      </c>
      <c r="J56" s="314">
        <v>11.5</v>
      </c>
      <c r="K56" s="301" t="s">
        <v>609</v>
      </c>
      <c r="L56" s="314">
        <v>10</v>
      </c>
      <c r="M56" s="314">
        <v>18.5</v>
      </c>
      <c r="N56" s="314">
        <v>63.5</v>
      </c>
      <c r="O56" s="314">
        <v>253</v>
      </c>
    </row>
    <row r="57" spans="1:16" ht="15.75" customHeight="1" x14ac:dyDescent="0.15">
      <c r="A57" s="311" t="s">
        <v>611</v>
      </c>
      <c r="B57" s="313">
        <v>21</v>
      </c>
      <c r="C57" s="314">
        <v>29.7</v>
      </c>
      <c r="D57" s="314">
        <v>10.8</v>
      </c>
      <c r="E57" s="314">
        <v>88.1</v>
      </c>
      <c r="F57" s="314">
        <v>96.3</v>
      </c>
      <c r="G57" s="314">
        <v>34.299999999999997</v>
      </c>
      <c r="H57" s="314">
        <v>1</v>
      </c>
      <c r="I57" s="301" t="s">
        <v>621</v>
      </c>
      <c r="J57" s="314">
        <v>15.9</v>
      </c>
      <c r="K57" s="301" t="s">
        <v>602</v>
      </c>
      <c r="L57" s="314">
        <v>14</v>
      </c>
      <c r="M57" s="314">
        <v>43</v>
      </c>
      <c r="N57" s="314">
        <v>64</v>
      </c>
      <c r="O57" s="314">
        <v>293.5</v>
      </c>
    </row>
    <row r="58" spans="1:16" ht="15.75" customHeight="1" thickBot="1" x14ac:dyDescent="0.2">
      <c r="A58" s="320" t="s">
        <v>612</v>
      </c>
      <c r="B58" s="316">
        <v>22.6</v>
      </c>
      <c r="C58" s="316">
        <v>32.9</v>
      </c>
      <c r="D58" s="316">
        <v>14.6</v>
      </c>
      <c r="E58" s="316">
        <v>87.1</v>
      </c>
      <c r="F58" s="316">
        <v>96.2</v>
      </c>
      <c r="G58" s="316">
        <v>34.200000000000003</v>
      </c>
      <c r="H58" s="316">
        <v>1.6</v>
      </c>
      <c r="I58" s="303" t="s">
        <v>621</v>
      </c>
      <c r="J58" s="316">
        <v>13.3</v>
      </c>
      <c r="K58" s="303" t="s">
        <v>621</v>
      </c>
      <c r="L58" s="316">
        <v>5</v>
      </c>
      <c r="M58" s="316">
        <v>12</v>
      </c>
      <c r="N58" s="316">
        <v>38</v>
      </c>
      <c r="O58" s="316">
        <v>175.5</v>
      </c>
    </row>
    <row r="59" spans="1:16" ht="14.25" customHeight="1" x14ac:dyDescent="0.15">
      <c r="A59" s="298"/>
      <c r="B59" s="299"/>
      <c r="C59" s="299"/>
      <c r="D59" s="299"/>
      <c r="H59" s="299"/>
      <c r="I59" s="301"/>
      <c r="J59" s="299"/>
      <c r="K59" s="301"/>
    </row>
    <row r="60" spans="1:16" ht="18" customHeight="1" thickBot="1" x14ac:dyDescent="0.2">
      <c r="A60" s="309" t="s">
        <v>640</v>
      </c>
      <c r="B60" s="302"/>
      <c r="C60" s="302"/>
      <c r="D60" s="302"/>
      <c r="E60" s="302"/>
      <c r="F60" s="302"/>
      <c r="G60" s="302"/>
      <c r="H60" s="302"/>
      <c r="I60" s="303"/>
      <c r="J60" s="302"/>
      <c r="K60" s="303"/>
      <c r="L60" s="302"/>
      <c r="M60" s="302"/>
      <c r="N60" s="302"/>
      <c r="O60" s="304" t="s">
        <v>674</v>
      </c>
    </row>
    <row r="61" spans="1:16" ht="15.75" customHeight="1" x14ac:dyDescent="0.15">
      <c r="A61" s="370" t="s">
        <v>655</v>
      </c>
      <c r="B61" s="368" t="s">
        <v>593</v>
      </c>
      <c r="C61" s="368"/>
      <c r="D61" s="368"/>
      <c r="E61" s="368" t="s">
        <v>594</v>
      </c>
      <c r="F61" s="368"/>
      <c r="G61" s="368"/>
      <c r="H61" s="368" t="s">
        <v>642</v>
      </c>
      <c r="I61" s="372"/>
      <c r="J61" s="373" t="s">
        <v>643</v>
      </c>
      <c r="K61" s="374"/>
      <c r="L61" s="368" t="s">
        <v>595</v>
      </c>
      <c r="M61" s="368"/>
      <c r="N61" s="368"/>
      <c r="O61" s="369"/>
      <c r="P61" s="308"/>
    </row>
    <row r="62" spans="1:16" ht="36" customHeight="1" x14ac:dyDescent="0.15">
      <c r="A62" s="371"/>
      <c r="B62" s="305" t="s">
        <v>653</v>
      </c>
      <c r="C62" s="305" t="s">
        <v>80</v>
      </c>
      <c r="D62" s="305" t="s">
        <v>81</v>
      </c>
      <c r="E62" s="305" t="s">
        <v>121</v>
      </c>
      <c r="F62" s="305" t="s">
        <v>80</v>
      </c>
      <c r="G62" s="305" t="s">
        <v>81</v>
      </c>
      <c r="H62" s="305" t="s">
        <v>596</v>
      </c>
      <c r="I62" s="305" t="s">
        <v>597</v>
      </c>
      <c r="J62" s="305" t="s">
        <v>596</v>
      </c>
      <c r="K62" s="305" t="s">
        <v>597</v>
      </c>
      <c r="L62" s="312" t="s">
        <v>656</v>
      </c>
      <c r="M62" s="312" t="s">
        <v>657</v>
      </c>
      <c r="N62" s="305" t="s">
        <v>598</v>
      </c>
      <c r="O62" s="306" t="s">
        <v>599</v>
      </c>
      <c r="P62" s="308"/>
    </row>
    <row r="63" spans="1:16" ht="15.75" customHeight="1" x14ac:dyDescent="0.15">
      <c r="A63" s="317" t="s">
        <v>658</v>
      </c>
      <c r="B63" s="310"/>
      <c r="C63" s="310"/>
      <c r="D63" s="310"/>
      <c r="E63" s="310"/>
      <c r="F63" s="310"/>
      <c r="G63" s="310"/>
      <c r="H63" s="310"/>
      <c r="I63" s="310"/>
      <c r="J63" s="310"/>
      <c r="K63" s="310"/>
      <c r="L63" s="310"/>
      <c r="M63" s="310"/>
      <c r="N63" s="310"/>
      <c r="O63" s="310"/>
    </row>
    <row r="64" spans="1:16" ht="15.75" customHeight="1" x14ac:dyDescent="0.15">
      <c r="A64" s="311" t="s">
        <v>600</v>
      </c>
      <c r="B64" s="313">
        <v>20.2</v>
      </c>
      <c r="C64" s="314">
        <v>29.2</v>
      </c>
      <c r="D64" s="314">
        <v>7.6</v>
      </c>
      <c r="E64" s="314">
        <v>75.599999999999994</v>
      </c>
      <c r="F64" s="314">
        <v>96.7</v>
      </c>
      <c r="G64" s="314">
        <v>32.200000000000003</v>
      </c>
      <c r="H64" s="314">
        <v>1.7</v>
      </c>
      <c r="I64" s="301" t="s">
        <v>602</v>
      </c>
      <c r="J64" s="314">
        <v>21.6</v>
      </c>
      <c r="K64" s="301" t="s">
        <v>614</v>
      </c>
      <c r="L64" s="314">
        <v>5.5</v>
      </c>
      <c r="M64" s="314">
        <v>12</v>
      </c>
      <c r="N64" s="314">
        <v>24</v>
      </c>
      <c r="O64" s="314">
        <v>125</v>
      </c>
    </row>
    <row r="65" spans="1:15" ht="15.75" customHeight="1" x14ac:dyDescent="0.15">
      <c r="A65" s="311" t="s">
        <v>603</v>
      </c>
      <c r="B65" s="313">
        <v>20.100000000000001</v>
      </c>
      <c r="C65" s="314">
        <v>30.5</v>
      </c>
      <c r="D65" s="314">
        <v>8.5</v>
      </c>
      <c r="E65" s="314">
        <v>80.3</v>
      </c>
      <c r="F65" s="314">
        <v>97.7</v>
      </c>
      <c r="G65" s="314">
        <v>33.700000000000003</v>
      </c>
      <c r="H65" s="314">
        <v>1.2</v>
      </c>
      <c r="I65" s="301" t="s">
        <v>602</v>
      </c>
      <c r="J65" s="314">
        <v>17</v>
      </c>
      <c r="K65" s="301" t="s">
        <v>614</v>
      </c>
      <c r="L65" s="314">
        <v>4</v>
      </c>
      <c r="M65" s="314">
        <v>17.5</v>
      </c>
      <c r="N65" s="314">
        <v>34.5</v>
      </c>
      <c r="O65" s="314">
        <v>120</v>
      </c>
    </row>
    <row r="66" spans="1:15" ht="15.75" customHeight="1" x14ac:dyDescent="0.15">
      <c r="A66" s="311" t="s">
        <v>604</v>
      </c>
      <c r="B66" s="313">
        <v>19.600000000000001</v>
      </c>
      <c r="C66" s="314">
        <v>29.9</v>
      </c>
      <c r="D66" s="314">
        <v>7.5</v>
      </c>
      <c r="E66" s="314">
        <v>80.5</v>
      </c>
      <c r="F66" s="314">
        <v>96.9</v>
      </c>
      <c r="G66" s="314">
        <v>33.9</v>
      </c>
      <c r="H66" s="314">
        <v>0.5</v>
      </c>
      <c r="I66" s="301" t="s">
        <v>602</v>
      </c>
      <c r="J66" s="314">
        <v>16.399999999999999</v>
      </c>
      <c r="K66" s="301" t="s">
        <v>614</v>
      </c>
      <c r="L66" s="314">
        <v>6.5</v>
      </c>
      <c r="M66" s="314">
        <v>14</v>
      </c>
      <c r="N66" s="314">
        <v>33</v>
      </c>
      <c r="O66" s="314">
        <v>146</v>
      </c>
    </row>
    <row r="67" spans="1:15" ht="15.75" customHeight="1" x14ac:dyDescent="0.15">
      <c r="A67" s="311" t="s">
        <v>606</v>
      </c>
      <c r="B67" s="313">
        <v>19.600000000000001</v>
      </c>
      <c r="C67" s="314">
        <v>28.9</v>
      </c>
      <c r="D67" s="314">
        <v>7.8</v>
      </c>
      <c r="E67" s="314">
        <v>82</v>
      </c>
      <c r="F67" s="314">
        <v>96.9</v>
      </c>
      <c r="G67" s="314">
        <v>40.200000000000003</v>
      </c>
      <c r="H67" s="314">
        <v>1</v>
      </c>
      <c r="I67" s="301" t="s">
        <v>614</v>
      </c>
      <c r="J67" s="314">
        <v>22.3</v>
      </c>
      <c r="K67" s="301" t="s">
        <v>614</v>
      </c>
      <c r="L67" s="314">
        <v>4.5</v>
      </c>
      <c r="M67" s="314">
        <v>14</v>
      </c>
      <c r="N67" s="314">
        <v>29</v>
      </c>
      <c r="O67" s="314">
        <v>110</v>
      </c>
    </row>
    <row r="68" spans="1:15" ht="15.75" customHeight="1" x14ac:dyDescent="0.15">
      <c r="A68" s="311" t="s">
        <v>607</v>
      </c>
      <c r="B68" s="313">
        <v>19.100000000000001</v>
      </c>
      <c r="C68" s="314">
        <v>28.5</v>
      </c>
      <c r="D68" s="314">
        <v>6.4</v>
      </c>
      <c r="E68" s="314">
        <v>80.400000000000006</v>
      </c>
      <c r="F68" s="314">
        <v>98.1</v>
      </c>
      <c r="G68" s="314">
        <v>34.299999999999997</v>
      </c>
      <c r="H68" s="314">
        <v>1.6</v>
      </c>
      <c r="I68" s="301" t="s">
        <v>602</v>
      </c>
      <c r="J68" s="314">
        <v>22.1</v>
      </c>
      <c r="K68" s="301" t="s">
        <v>601</v>
      </c>
      <c r="L68" s="314">
        <v>5.5</v>
      </c>
      <c r="M68" s="314">
        <v>13</v>
      </c>
      <c r="N68" s="314">
        <v>40.5</v>
      </c>
      <c r="O68" s="314">
        <v>158.5</v>
      </c>
    </row>
    <row r="69" spans="1:15" ht="15.75" customHeight="1" x14ac:dyDescent="0.15">
      <c r="A69" s="311" t="s">
        <v>608</v>
      </c>
      <c r="B69" s="313">
        <v>19.2</v>
      </c>
      <c r="C69" s="314">
        <v>29.3</v>
      </c>
      <c r="D69" s="314">
        <v>7.9</v>
      </c>
      <c r="E69" s="314">
        <v>78.3</v>
      </c>
      <c r="F69" s="314">
        <v>97.1</v>
      </c>
      <c r="G69" s="314">
        <v>33.1</v>
      </c>
      <c r="H69" s="314">
        <v>1.3</v>
      </c>
      <c r="I69" s="301" t="s">
        <v>609</v>
      </c>
      <c r="J69" s="314">
        <v>19.100000000000001</v>
      </c>
      <c r="K69" s="301" t="s">
        <v>614</v>
      </c>
      <c r="L69" s="314">
        <v>3.5</v>
      </c>
      <c r="M69" s="314">
        <v>12.5</v>
      </c>
      <c r="N69" s="314">
        <v>41</v>
      </c>
      <c r="O69" s="314">
        <v>236</v>
      </c>
    </row>
    <row r="70" spans="1:15" ht="15.75" customHeight="1" x14ac:dyDescent="0.15">
      <c r="A70" s="311" t="s">
        <v>611</v>
      </c>
      <c r="B70" s="313">
        <v>17.2</v>
      </c>
      <c r="C70" s="314">
        <v>26.3</v>
      </c>
      <c r="D70" s="314">
        <v>3.8</v>
      </c>
      <c r="E70" s="314">
        <v>79.5</v>
      </c>
      <c r="F70" s="314">
        <v>96.4</v>
      </c>
      <c r="G70" s="314">
        <v>32.4</v>
      </c>
      <c r="H70" s="314">
        <v>1.4</v>
      </c>
      <c r="I70" s="301" t="s">
        <v>601</v>
      </c>
      <c r="J70" s="314">
        <v>21.8</v>
      </c>
      <c r="K70" s="301" t="s">
        <v>601</v>
      </c>
      <c r="L70" s="314">
        <v>10</v>
      </c>
      <c r="M70" s="314">
        <v>14.5</v>
      </c>
      <c r="N70" s="314">
        <v>49</v>
      </c>
      <c r="O70" s="314">
        <v>293</v>
      </c>
    </row>
    <row r="71" spans="1:15" ht="15.75" customHeight="1" x14ac:dyDescent="0.15">
      <c r="A71" s="311" t="s">
        <v>612</v>
      </c>
      <c r="B71" s="313">
        <v>19.899999999999999</v>
      </c>
      <c r="C71" s="314">
        <v>30.5</v>
      </c>
      <c r="D71" s="314">
        <v>7.4</v>
      </c>
      <c r="E71" s="314">
        <v>78.8</v>
      </c>
      <c r="F71" s="314">
        <v>96.3</v>
      </c>
      <c r="G71" s="314">
        <v>31.6</v>
      </c>
      <c r="H71" s="314">
        <v>1.8</v>
      </c>
      <c r="I71" s="301" t="s">
        <v>602</v>
      </c>
      <c r="J71" s="314">
        <v>23.4</v>
      </c>
      <c r="K71" s="301" t="s">
        <v>614</v>
      </c>
      <c r="L71" s="314">
        <v>5.5</v>
      </c>
      <c r="M71" s="314">
        <v>15.5</v>
      </c>
      <c r="N71" s="314">
        <v>45.5</v>
      </c>
      <c r="O71" s="314">
        <v>135</v>
      </c>
    </row>
    <row r="72" spans="1:15" ht="15.75" customHeight="1" x14ac:dyDescent="0.15">
      <c r="A72" s="321" t="s">
        <v>628</v>
      </c>
      <c r="B72" s="299"/>
      <c r="C72" s="299"/>
      <c r="D72" s="299"/>
      <c r="E72" s="299"/>
      <c r="F72" s="299"/>
      <c r="G72" s="299"/>
      <c r="H72" s="299"/>
      <c r="I72" s="299"/>
      <c r="J72" s="299"/>
      <c r="K72" s="299"/>
      <c r="L72" s="299"/>
      <c r="M72" s="299"/>
      <c r="N72" s="299"/>
      <c r="O72" s="299"/>
    </row>
    <row r="73" spans="1:15" ht="15.75" customHeight="1" x14ac:dyDescent="0.15">
      <c r="A73" s="311" t="s">
        <v>600</v>
      </c>
      <c r="B73" s="313">
        <v>14.1</v>
      </c>
      <c r="C73" s="314">
        <v>25.6</v>
      </c>
      <c r="D73" s="314">
        <v>5.8</v>
      </c>
      <c r="E73" s="314">
        <v>79.099999999999994</v>
      </c>
      <c r="F73" s="314">
        <v>97</v>
      </c>
      <c r="G73" s="314">
        <v>32.200000000000003</v>
      </c>
      <c r="H73" s="314">
        <v>1.5</v>
      </c>
      <c r="I73" s="301" t="s">
        <v>602</v>
      </c>
      <c r="J73" s="314">
        <v>22.9</v>
      </c>
      <c r="K73" s="301" t="s">
        <v>601</v>
      </c>
      <c r="L73" s="314">
        <v>4.5</v>
      </c>
      <c r="M73" s="314">
        <v>17.5</v>
      </c>
      <c r="N73" s="314">
        <v>71</v>
      </c>
      <c r="O73" s="314">
        <v>200</v>
      </c>
    </row>
    <row r="74" spans="1:15" ht="15.75" customHeight="1" x14ac:dyDescent="0.15">
      <c r="A74" s="311" t="s">
        <v>603</v>
      </c>
      <c r="B74" s="313">
        <v>14</v>
      </c>
      <c r="C74" s="314">
        <v>26.9</v>
      </c>
      <c r="D74" s="314">
        <v>4.8</v>
      </c>
      <c r="E74" s="314">
        <v>82.9</v>
      </c>
      <c r="F74" s="314">
        <v>98.1</v>
      </c>
      <c r="G74" s="314">
        <v>32.9</v>
      </c>
      <c r="H74" s="314">
        <v>0.9</v>
      </c>
      <c r="I74" s="301" t="s">
        <v>602</v>
      </c>
      <c r="J74" s="314">
        <v>17.2</v>
      </c>
      <c r="K74" s="301" t="s">
        <v>601</v>
      </c>
      <c r="L74" s="314">
        <v>6.5</v>
      </c>
      <c r="M74" s="314">
        <v>27.5</v>
      </c>
      <c r="N74" s="314">
        <v>102</v>
      </c>
      <c r="O74" s="314">
        <v>256.5</v>
      </c>
    </row>
    <row r="75" spans="1:15" ht="15.75" customHeight="1" x14ac:dyDescent="0.15">
      <c r="A75" s="311" t="s">
        <v>604</v>
      </c>
      <c r="B75" s="313">
        <v>13.6</v>
      </c>
      <c r="C75" s="314">
        <v>26.6</v>
      </c>
      <c r="D75" s="314">
        <v>5.5</v>
      </c>
      <c r="E75" s="314">
        <v>83.2</v>
      </c>
      <c r="F75" s="314">
        <v>97.1</v>
      </c>
      <c r="G75" s="314">
        <v>33.6</v>
      </c>
      <c r="H75" s="314">
        <v>0.4</v>
      </c>
      <c r="I75" s="301" t="s">
        <v>602</v>
      </c>
      <c r="J75" s="314">
        <v>8</v>
      </c>
      <c r="K75" s="301" t="s">
        <v>601</v>
      </c>
      <c r="L75" s="314">
        <v>6.5</v>
      </c>
      <c r="M75" s="314">
        <v>23</v>
      </c>
      <c r="N75" s="314">
        <v>89</v>
      </c>
      <c r="O75" s="314">
        <v>257.5</v>
      </c>
    </row>
    <row r="76" spans="1:15" ht="15.75" customHeight="1" x14ac:dyDescent="0.15">
      <c r="A76" s="311" t="s">
        <v>606</v>
      </c>
      <c r="B76" s="313">
        <v>13.6</v>
      </c>
      <c r="C76" s="314">
        <v>26.5</v>
      </c>
      <c r="D76" s="314">
        <v>5.2</v>
      </c>
      <c r="E76" s="314">
        <v>84.2</v>
      </c>
      <c r="F76" s="314">
        <v>97.1</v>
      </c>
      <c r="G76" s="314">
        <v>35.299999999999997</v>
      </c>
      <c r="H76" s="314">
        <v>0.8</v>
      </c>
      <c r="I76" s="301" t="s">
        <v>614</v>
      </c>
      <c r="J76" s="314">
        <v>17.600000000000001</v>
      </c>
      <c r="K76" s="301" t="s">
        <v>626</v>
      </c>
      <c r="L76" s="314">
        <v>6</v>
      </c>
      <c r="M76" s="314">
        <v>21</v>
      </c>
      <c r="N76" s="314">
        <v>88</v>
      </c>
      <c r="O76" s="314">
        <v>221.5</v>
      </c>
    </row>
    <row r="77" spans="1:15" ht="15.75" customHeight="1" x14ac:dyDescent="0.15">
      <c r="A77" s="311" t="s">
        <v>607</v>
      </c>
      <c r="B77" s="313">
        <v>13.3</v>
      </c>
      <c r="C77" s="314">
        <v>24.9</v>
      </c>
      <c r="D77" s="314">
        <v>4</v>
      </c>
      <c r="E77" s="314">
        <v>82.9</v>
      </c>
      <c r="F77" s="314">
        <v>98.6</v>
      </c>
      <c r="G77" s="314">
        <v>37.200000000000003</v>
      </c>
      <c r="H77" s="314">
        <v>1.3</v>
      </c>
      <c r="I77" s="301" t="s">
        <v>605</v>
      </c>
      <c r="J77" s="314">
        <v>18.100000000000001</v>
      </c>
      <c r="K77" s="301" t="s">
        <v>601</v>
      </c>
      <c r="L77" s="314">
        <v>5.5</v>
      </c>
      <c r="M77" s="314">
        <v>17</v>
      </c>
      <c r="N77" s="314">
        <v>71.5</v>
      </c>
      <c r="O77" s="314">
        <v>223.5</v>
      </c>
    </row>
    <row r="78" spans="1:15" ht="15.75" customHeight="1" x14ac:dyDescent="0.15">
      <c r="A78" s="311" t="s">
        <v>608</v>
      </c>
      <c r="B78" s="313">
        <v>13.6</v>
      </c>
      <c r="C78" s="314">
        <v>26.4</v>
      </c>
      <c r="D78" s="314">
        <v>5.3</v>
      </c>
      <c r="E78" s="314">
        <v>79.400000000000006</v>
      </c>
      <c r="F78" s="314">
        <v>96.8</v>
      </c>
      <c r="G78" s="314">
        <v>32.6</v>
      </c>
      <c r="H78" s="314">
        <v>1.1000000000000001</v>
      </c>
      <c r="I78" s="301" t="s">
        <v>609</v>
      </c>
      <c r="J78" s="314">
        <v>18.600000000000001</v>
      </c>
      <c r="K78" s="301" t="s">
        <v>625</v>
      </c>
      <c r="L78" s="314">
        <v>2.5</v>
      </c>
      <c r="M78" s="314">
        <v>8.5</v>
      </c>
      <c r="N78" s="314">
        <v>41.5</v>
      </c>
      <c r="O78" s="314">
        <v>199.5</v>
      </c>
    </row>
    <row r="79" spans="1:15" ht="15.75" customHeight="1" x14ac:dyDescent="0.15">
      <c r="A79" s="311" t="s">
        <v>611</v>
      </c>
      <c r="B79" s="313">
        <v>11.8</v>
      </c>
      <c r="C79" s="314">
        <v>24.2</v>
      </c>
      <c r="D79" s="314">
        <v>2</v>
      </c>
      <c r="E79" s="314">
        <v>81.400000000000006</v>
      </c>
      <c r="F79" s="314">
        <v>96.7</v>
      </c>
      <c r="G79" s="314">
        <v>35</v>
      </c>
      <c r="H79" s="314">
        <v>1</v>
      </c>
      <c r="I79" s="301" t="s">
        <v>601</v>
      </c>
      <c r="J79" s="314">
        <v>20.6</v>
      </c>
      <c r="K79" s="301" t="s">
        <v>629</v>
      </c>
      <c r="L79" s="314">
        <v>2.5</v>
      </c>
      <c r="M79" s="314">
        <v>10.5</v>
      </c>
      <c r="N79" s="314">
        <v>44.5</v>
      </c>
      <c r="O79" s="314">
        <v>254.5</v>
      </c>
    </row>
    <row r="80" spans="1:15" ht="15.75" customHeight="1" x14ac:dyDescent="0.15">
      <c r="A80" s="311" t="s">
        <v>612</v>
      </c>
      <c r="B80" s="313">
        <v>13.8</v>
      </c>
      <c r="C80" s="314">
        <v>26.5</v>
      </c>
      <c r="D80" s="314">
        <v>4.8</v>
      </c>
      <c r="E80" s="314">
        <v>81</v>
      </c>
      <c r="F80" s="314">
        <v>96.3</v>
      </c>
      <c r="G80" s="314">
        <v>35</v>
      </c>
      <c r="H80" s="314">
        <v>1.6</v>
      </c>
      <c r="I80" s="301" t="s">
        <v>625</v>
      </c>
      <c r="J80" s="314">
        <v>22.1</v>
      </c>
      <c r="K80" s="301" t="s">
        <v>602</v>
      </c>
      <c r="L80" s="314">
        <v>6</v>
      </c>
      <c r="M80" s="314">
        <v>23</v>
      </c>
      <c r="N80" s="314">
        <v>99</v>
      </c>
      <c r="O80" s="314">
        <v>238</v>
      </c>
    </row>
    <row r="81" spans="1:15" ht="15.75" customHeight="1" x14ac:dyDescent="0.15">
      <c r="A81" s="321" t="s">
        <v>630</v>
      </c>
      <c r="B81" s="299"/>
      <c r="C81" s="299"/>
      <c r="D81" s="299"/>
      <c r="E81" s="299"/>
      <c r="F81" s="299"/>
      <c r="G81" s="299"/>
      <c r="H81" s="299"/>
      <c r="I81" s="299"/>
      <c r="J81" s="314"/>
      <c r="K81" s="299"/>
      <c r="L81" s="299"/>
      <c r="M81" s="299"/>
      <c r="N81" s="299"/>
      <c r="O81" s="299"/>
    </row>
    <row r="82" spans="1:15" ht="15.75" customHeight="1" x14ac:dyDescent="0.15">
      <c r="A82" s="311" t="s">
        <v>600</v>
      </c>
      <c r="B82" s="313">
        <v>7.6</v>
      </c>
      <c r="C82" s="314">
        <v>21.7</v>
      </c>
      <c r="D82" s="314">
        <v>-2.4</v>
      </c>
      <c r="E82" s="314">
        <v>70.900000000000006</v>
      </c>
      <c r="F82" s="314">
        <v>96.3</v>
      </c>
      <c r="G82" s="314">
        <v>25.9</v>
      </c>
      <c r="H82" s="314">
        <v>1.7</v>
      </c>
      <c r="I82" s="301" t="s">
        <v>602</v>
      </c>
      <c r="J82" s="314">
        <v>19.100000000000001</v>
      </c>
      <c r="K82" s="301" t="s">
        <v>605</v>
      </c>
      <c r="L82" s="314">
        <v>0.5</v>
      </c>
      <c r="M82" s="314">
        <v>1.5</v>
      </c>
      <c r="N82" s="314">
        <v>4.5</v>
      </c>
      <c r="O82" s="314">
        <v>8.5</v>
      </c>
    </row>
    <row r="83" spans="1:15" ht="15.75" customHeight="1" x14ac:dyDescent="0.15">
      <c r="A83" s="311" t="s">
        <v>603</v>
      </c>
      <c r="B83" s="313">
        <v>7.5</v>
      </c>
      <c r="C83" s="314">
        <v>22.7</v>
      </c>
      <c r="D83" s="314">
        <v>-3.3</v>
      </c>
      <c r="E83" s="314">
        <v>74.599999999999994</v>
      </c>
      <c r="F83" s="314">
        <v>98.3</v>
      </c>
      <c r="G83" s="314">
        <v>29.1</v>
      </c>
      <c r="H83" s="314">
        <v>1</v>
      </c>
      <c r="I83" s="301" t="s">
        <v>602</v>
      </c>
      <c r="J83" s="314">
        <v>15.3</v>
      </c>
      <c r="K83" s="301" t="s">
        <v>601</v>
      </c>
      <c r="L83" s="314">
        <v>1</v>
      </c>
      <c r="M83" s="314">
        <v>2</v>
      </c>
      <c r="N83" s="314">
        <v>4.5</v>
      </c>
      <c r="O83" s="314">
        <v>11.5</v>
      </c>
    </row>
    <row r="84" spans="1:15" ht="15.75" customHeight="1" x14ac:dyDescent="0.15">
      <c r="A84" s="311" t="s">
        <v>604</v>
      </c>
      <c r="B84" s="313">
        <v>7.1</v>
      </c>
      <c r="C84" s="314">
        <v>22.5</v>
      </c>
      <c r="D84" s="314">
        <v>-2.9</v>
      </c>
      <c r="E84" s="314">
        <v>74.900000000000006</v>
      </c>
      <c r="F84" s="314">
        <v>96.3</v>
      </c>
      <c r="G84" s="314">
        <v>29.6</v>
      </c>
      <c r="H84" s="314">
        <v>0.7</v>
      </c>
      <c r="I84" s="301" t="s">
        <v>602</v>
      </c>
      <c r="J84" s="314">
        <v>8.8000000000000007</v>
      </c>
      <c r="K84" s="301" t="s">
        <v>610</v>
      </c>
      <c r="L84" s="314">
        <v>0.5</v>
      </c>
      <c r="M84" s="314">
        <v>1</v>
      </c>
      <c r="N84" s="314">
        <v>4.5</v>
      </c>
      <c r="O84" s="314">
        <v>7.5</v>
      </c>
    </row>
    <row r="85" spans="1:15" ht="15.75" customHeight="1" x14ac:dyDescent="0.15">
      <c r="A85" s="311" t="s">
        <v>606</v>
      </c>
      <c r="B85" s="313">
        <v>7.3</v>
      </c>
      <c r="C85" s="314">
        <v>20.9</v>
      </c>
      <c r="D85" s="314">
        <v>-3.5</v>
      </c>
      <c r="E85" s="314">
        <v>75.3</v>
      </c>
      <c r="F85" s="314">
        <v>96.4</v>
      </c>
      <c r="G85" s="314">
        <v>31.3</v>
      </c>
      <c r="H85" s="314">
        <v>0.9</v>
      </c>
      <c r="I85" s="301" t="s">
        <v>602</v>
      </c>
      <c r="J85" s="314">
        <v>13.1</v>
      </c>
      <c r="K85" s="301" t="s">
        <v>605</v>
      </c>
      <c r="L85" s="314">
        <v>0.5</v>
      </c>
      <c r="M85" s="314">
        <v>1.5</v>
      </c>
      <c r="N85" s="314">
        <v>2</v>
      </c>
      <c r="O85" s="314">
        <v>6</v>
      </c>
    </row>
    <row r="86" spans="1:15" ht="15.75" customHeight="1" x14ac:dyDescent="0.15">
      <c r="A86" s="311" t="s">
        <v>607</v>
      </c>
      <c r="B86" s="313">
        <v>6.8</v>
      </c>
      <c r="C86" s="314">
        <v>21.3</v>
      </c>
      <c r="D86" s="314">
        <v>-3.6</v>
      </c>
      <c r="E86" s="314">
        <v>74.099999999999994</v>
      </c>
      <c r="F86" s="314">
        <v>97.9</v>
      </c>
      <c r="G86" s="314">
        <v>29.3</v>
      </c>
      <c r="H86" s="314">
        <v>1.6</v>
      </c>
      <c r="I86" s="301" t="s">
        <v>602</v>
      </c>
      <c r="J86" s="314">
        <v>16.8</v>
      </c>
      <c r="K86" s="301" t="s">
        <v>601</v>
      </c>
      <c r="L86" s="314">
        <v>1</v>
      </c>
      <c r="M86" s="314">
        <v>1.5</v>
      </c>
      <c r="N86" s="314">
        <v>7</v>
      </c>
      <c r="O86" s="314">
        <v>15</v>
      </c>
    </row>
    <row r="87" spans="1:15" ht="15.75" customHeight="1" x14ac:dyDescent="0.15">
      <c r="A87" s="311" t="s">
        <v>608</v>
      </c>
      <c r="B87" s="313">
        <v>7.1</v>
      </c>
      <c r="C87" s="314">
        <v>21.6</v>
      </c>
      <c r="D87" s="314">
        <v>-1.5</v>
      </c>
      <c r="E87" s="314">
        <v>71.7</v>
      </c>
      <c r="F87" s="314">
        <v>96.3</v>
      </c>
      <c r="G87" s="314">
        <v>30.7</v>
      </c>
      <c r="H87" s="314">
        <v>1.5</v>
      </c>
      <c r="I87" s="301" t="s">
        <v>609</v>
      </c>
      <c r="J87" s="314">
        <v>20.5</v>
      </c>
      <c r="K87" s="301" t="s">
        <v>620</v>
      </c>
      <c r="L87" s="314">
        <v>2</v>
      </c>
      <c r="M87" s="314">
        <v>6.5</v>
      </c>
      <c r="N87" s="314">
        <v>22.5</v>
      </c>
      <c r="O87" s="314">
        <v>69.5</v>
      </c>
    </row>
    <row r="88" spans="1:15" ht="15.75" customHeight="1" x14ac:dyDescent="0.15">
      <c r="A88" s="311" t="s">
        <v>611</v>
      </c>
      <c r="B88" s="313">
        <v>5.4</v>
      </c>
      <c r="C88" s="314">
        <v>18.899999999999999</v>
      </c>
      <c r="D88" s="314">
        <v>-5.5</v>
      </c>
      <c r="E88" s="314">
        <v>72.3</v>
      </c>
      <c r="F88" s="314">
        <v>96.5</v>
      </c>
      <c r="G88" s="314">
        <v>26.7</v>
      </c>
      <c r="H88" s="314">
        <v>1.6</v>
      </c>
      <c r="I88" s="301" t="s">
        <v>601</v>
      </c>
      <c r="J88" s="314">
        <v>18</v>
      </c>
      <c r="K88" s="301" t="s">
        <v>615</v>
      </c>
      <c r="L88" s="314">
        <v>3</v>
      </c>
      <c r="M88" s="314">
        <v>10</v>
      </c>
      <c r="N88" s="314">
        <v>42</v>
      </c>
      <c r="O88" s="314">
        <v>148.5</v>
      </c>
    </row>
    <row r="89" spans="1:15" ht="15.75" customHeight="1" x14ac:dyDescent="0.15">
      <c r="A89" s="311" t="s">
        <v>612</v>
      </c>
      <c r="B89" s="313">
        <v>7.3</v>
      </c>
      <c r="C89" s="314">
        <v>20.9</v>
      </c>
      <c r="D89" s="314">
        <v>-3.3</v>
      </c>
      <c r="E89" s="314">
        <v>73.7</v>
      </c>
      <c r="F89" s="314">
        <v>96</v>
      </c>
      <c r="G89" s="314">
        <v>30.1</v>
      </c>
      <c r="H89" s="314">
        <v>1.6</v>
      </c>
      <c r="I89" s="301" t="s">
        <v>602</v>
      </c>
      <c r="J89" s="314">
        <v>17</v>
      </c>
      <c r="K89" s="301" t="s">
        <v>602</v>
      </c>
      <c r="L89" s="314">
        <v>1.5</v>
      </c>
      <c r="M89" s="314">
        <v>1.5</v>
      </c>
      <c r="N89" s="314">
        <v>3.5</v>
      </c>
      <c r="O89" s="314">
        <v>9.5</v>
      </c>
    </row>
    <row r="90" spans="1:15" ht="15.75" customHeight="1" x14ac:dyDescent="0.15">
      <c r="A90" s="321" t="s">
        <v>631</v>
      </c>
      <c r="B90" s="299"/>
      <c r="C90" s="299"/>
      <c r="D90" s="299"/>
      <c r="E90" s="299"/>
      <c r="F90" s="299"/>
      <c r="G90" s="299"/>
      <c r="H90" s="299"/>
      <c r="I90" s="299"/>
      <c r="J90" s="314"/>
      <c r="K90" s="299"/>
      <c r="L90" s="299"/>
      <c r="M90" s="299"/>
      <c r="N90" s="299"/>
      <c r="O90" s="299"/>
    </row>
    <row r="91" spans="1:15" ht="15.75" customHeight="1" x14ac:dyDescent="0.15">
      <c r="A91" s="311" t="s">
        <v>600</v>
      </c>
      <c r="B91" s="313">
        <v>1.7</v>
      </c>
      <c r="C91" s="314">
        <v>10.6</v>
      </c>
      <c r="D91" s="314">
        <v>-4.9000000000000004</v>
      </c>
      <c r="E91" s="314">
        <v>76.8</v>
      </c>
      <c r="F91" s="314">
        <v>95.8</v>
      </c>
      <c r="G91" s="314">
        <v>34.9</v>
      </c>
      <c r="H91" s="314">
        <v>1.7</v>
      </c>
      <c r="I91" s="301" t="s">
        <v>602</v>
      </c>
      <c r="J91" s="314">
        <v>19.8</v>
      </c>
      <c r="K91" s="301" t="s">
        <v>601</v>
      </c>
      <c r="L91" s="314">
        <v>1</v>
      </c>
      <c r="M91" s="314">
        <v>1.5</v>
      </c>
      <c r="N91" s="314">
        <v>7</v>
      </c>
      <c r="O91" s="314">
        <v>14.5</v>
      </c>
    </row>
    <row r="92" spans="1:15" ht="15.75" customHeight="1" x14ac:dyDescent="0.15">
      <c r="A92" s="311" t="s">
        <v>603</v>
      </c>
      <c r="B92" s="313">
        <v>1.9</v>
      </c>
      <c r="C92" s="314">
        <v>12.1</v>
      </c>
      <c r="D92" s="314">
        <v>-5</v>
      </c>
      <c r="E92" s="314">
        <v>77.900000000000006</v>
      </c>
      <c r="F92" s="314">
        <v>97</v>
      </c>
      <c r="G92" s="314">
        <v>33.299999999999997</v>
      </c>
      <c r="H92" s="314">
        <v>1.2</v>
      </c>
      <c r="I92" s="301" t="s">
        <v>602</v>
      </c>
      <c r="J92" s="314">
        <v>16.899999999999999</v>
      </c>
      <c r="K92" s="301" t="s">
        <v>602</v>
      </c>
      <c r="L92" s="314">
        <v>1</v>
      </c>
      <c r="M92" s="314">
        <v>2.5</v>
      </c>
      <c r="N92" s="314">
        <v>15.5</v>
      </c>
      <c r="O92" s="314">
        <v>22</v>
      </c>
    </row>
    <row r="93" spans="1:15" ht="15.75" customHeight="1" x14ac:dyDescent="0.15">
      <c r="A93" s="311" t="s">
        <v>604</v>
      </c>
      <c r="B93" s="313">
        <v>1.5</v>
      </c>
      <c r="C93" s="314">
        <v>11.5</v>
      </c>
      <c r="D93" s="314">
        <v>-5.8</v>
      </c>
      <c r="E93" s="314">
        <v>79.599999999999994</v>
      </c>
      <c r="F93" s="314">
        <v>96.4</v>
      </c>
      <c r="G93" s="314">
        <v>40.1</v>
      </c>
      <c r="H93" s="314">
        <v>0.9</v>
      </c>
      <c r="I93" s="301" t="s">
        <v>602</v>
      </c>
      <c r="J93" s="314">
        <v>10.7</v>
      </c>
      <c r="K93" s="301" t="s">
        <v>602</v>
      </c>
      <c r="L93" s="314">
        <v>0.5</v>
      </c>
      <c r="M93" s="314">
        <v>1.5</v>
      </c>
      <c r="N93" s="314">
        <v>6.5</v>
      </c>
      <c r="O93" s="314">
        <v>14</v>
      </c>
    </row>
    <row r="94" spans="1:15" ht="15.75" customHeight="1" x14ac:dyDescent="0.15">
      <c r="A94" s="311" t="s">
        <v>606</v>
      </c>
      <c r="B94" s="313">
        <v>1.7</v>
      </c>
      <c r="C94" s="314">
        <v>11.7</v>
      </c>
      <c r="D94" s="314">
        <v>-4.8</v>
      </c>
      <c r="E94" s="314">
        <v>76.400000000000006</v>
      </c>
      <c r="F94" s="314">
        <v>96.1</v>
      </c>
      <c r="G94" s="314">
        <v>34.5</v>
      </c>
      <c r="H94" s="314">
        <v>0.9</v>
      </c>
      <c r="I94" s="301" t="s">
        <v>602</v>
      </c>
      <c r="J94" s="314">
        <v>12.9</v>
      </c>
      <c r="K94" s="301" t="s">
        <v>602</v>
      </c>
      <c r="L94" s="314">
        <v>0.5</v>
      </c>
      <c r="M94" s="314">
        <v>2</v>
      </c>
      <c r="N94" s="314">
        <v>14</v>
      </c>
      <c r="O94" s="314">
        <v>18.5</v>
      </c>
    </row>
    <row r="95" spans="1:15" ht="15.75" customHeight="1" x14ac:dyDescent="0.15">
      <c r="A95" s="311" t="s">
        <v>607</v>
      </c>
      <c r="B95" s="313">
        <v>1.1000000000000001</v>
      </c>
      <c r="C95" s="314">
        <v>11.2</v>
      </c>
      <c r="D95" s="314">
        <v>-5.6</v>
      </c>
      <c r="E95" s="314">
        <v>78.7</v>
      </c>
      <c r="F95" s="314">
        <v>98.6</v>
      </c>
      <c r="G95" s="314">
        <v>39.4</v>
      </c>
      <c r="H95" s="314">
        <v>1.8</v>
      </c>
      <c r="I95" s="301" t="s">
        <v>602</v>
      </c>
      <c r="J95" s="314">
        <v>25.1</v>
      </c>
      <c r="K95" s="301" t="s">
        <v>602</v>
      </c>
      <c r="L95" s="314">
        <v>1</v>
      </c>
      <c r="M95" s="314">
        <v>1.5</v>
      </c>
      <c r="N95" s="314">
        <v>8</v>
      </c>
      <c r="O95" s="314">
        <v>21</v>
      </c>
    </row>
    <row r="96" spans="1:15" ht="15.75" customHeight="1" x14ac:dyDescent="0.15">
      <c r="A96" s="311" t="s">
        <v>608</v>
      </c>
      <c r="B96" s="313">
        <v>1.3</v>
      </c>
      <c r="C96" s="314">
        <v>10.6</v>
      </c>
      <c r="D96" s="314">
        <v>-4.5999999999999996</v>
      </c>
      <c r="E96" s="314">
        <v>77.599999999999994</v>
      </c>
      <c r="F96" s="314">
        <v>96.1</v>
      </c>
      <c r="G96" s="314">
        <v>42</v>
      </c>
      <c r="H96" s="314">
        <v>1.6</v>
      </c>
      <c r="I96" s="301" t="s">
        <v>609</v>
      </c>
      <c r="J96" s="314">
        <v>17.3</v>
      </c>
      <c r="K96" s="301" t="s">
        <v>614</v>
      </c>
      <c r="L96" s="314">
        <v>1.5</v>
      </c>
      <c r="M96" s="314">
        <v>4</v>
      </c>
      <c r="N96" s="314">
        <v>11.5</v>
      </c>
      <c r="O96" s="314">
        <v>69</v>
      </c>
    </row>
    <row r="97" spans="1:15" ht="15.75" customHeight="1" x14ac:dyDescent="0.15">
      <c r="A97" s="311" t="s">
        <v>611</v>
      </c>
      <c r="B97" s="313">
        <v>-0.2</v>
      </c>
      <c r="C97" s="314">
        <v>7.6</v>
      </c>
      <c r="D97" s="314">
        <v>-8.5</v>
      </c>
      <c r="E97" s="314">
        <v>77.5</v>
      </c>
      <c r="F97" s="314">
        <v>96.4</v>
      </c>
      <c r="G97" s="314">
        <v>41.1</v>
      </c>
      <c r="H97" s="314">
        <v>1.5</v>
      </c>
      <c r="I97" s="301" t="s">
        <v>601</v>
      </c>
      <c r="J97" s="314">
        <v>21.5</v>
      </c>
      <c r="K97" s="301" t="s">
        <v>615</v>
      </c>
      <c r="L97" s="314">
        <v>2.5</v>
      </c>
      <c r="M97" s="314">
        <v>7.5</v>
      </c>
      <c r="N97" s="314">
        <v>26</v>
      </c>
      <c r="O97" s="314">
        <v>165</v>
      </c>
    </row>
    <row r="98" spans="1:15" ht="15.75" customHeight="1" thickBot="1" x14ac:dyDescent="0.2">
      <c r="A98" s="320" t="s">
        <v>612</v>
      </c>
      <c r="B98" s="315">
        <v>1.7</v>
      </c>
      <c r="C98" s="316">
        <v>11.1</v>
      </c>
      <c r="D98" s="316">
        <v>-5.5</v>
      </c>
      <c r="E98" s="316">
        <v>76</v>
      </c>
      <c r="F98" s="316">
        <v>95.6</v>
      </c>
      <c r="G98" s="316">
        <v>34.200000000000003</v>
      </c>
      <c r="H98" s="316">
        <v>1.9</v>
      </c>
      <c r="I98" s="303" t="s">
        <v>602</v>
      </c>
      <c r="J98" s="316">
        <v>20.100000000000001</v>
      </c>
      <c r="K98" s="303" t="s">
        <v>602</v>
      </c>
      <c r="L98" s="316">
        <v>0.5</v>
      </c>
      <c r="M98" s="316">
        <v>1.5</v>
      </c>
      <c r="N98" s="316">
        <v>4.5</v>
      </c>
      <c r="O98" s="316">
        <v>10</v>
      </c>
    </row>
    <row r="99" spans="1:15" ht="15.75" customHeight="1" x14ac:dyDescent="0.15">
      <c r="A99" s="308" t="s">
        <v>641</v>
      </c>
    </row>
    <row r="100" spans="1:15" ht="15.75" customHeight="1" x14ac:dyDescent="0.15">
      <c r="A100" s="299" t="s">
        <v>667</v>
      </c>
    </row>
    <row r="101" spans="1:15" ht="15.75" customHeight="1" x14ac:dyDescent="0.15">
      <c r="A101" s="300" t="s">
        <v>632</v>
      </c>
      <c r="B101" s="300" t="s">
        <v>659</v>
      </c>
      <c r="F101" s="300" t="s">
        <v>633</v>
      </c>
      <c r="G101" s="300" t="s">
        <v>660</v>
      </c>
      <c r="H101" s="318"/>
      <c r="I101" s="300"/>
      <c r="J101" s="318"/>
      <c r="K101" s="300"/>
    </row>
    <row r="102" spans="1:15" ht="15.75" customHeight="1" x14ac:dyDescent="0.15">
      <c r="A102" s="300" t="s">
        <v>634</v>
      </c>
      <c r="B102" s="300" t="s">
        <v>661</v>
      </c>
      <c r="F102" s="300" t="s">
        <v>635</v>
      </c>
      <c r="G102" s="300" t="s">
        <v>662</v>
      </c>
      <c r="H102" s="318"/>
      <c r="I102" s="300"/>
      <c r="J102" s="318"/>
      <c r="K102" s="300"/>
    </row>
    <row r="103" spans="1:15" ht="15.75" customHeight="1" x14ac:dyDescent="0.15">
      <c r="A103" s="300" t="s">
        <v>636</v>
      </c>
      <c r="B103" s="300" t="s">
        <v>663</v>
      </c>
      <c r="F103" s="300" t="s">
        <v>637</v>
      </c>
      <c r="G103" s="300" t="s">
        <v>664</v>
      </c>
      <c r="H103" s="318"/>
      <c r="I103" s="300"/>
      <c r="J103" s="318"/>
      <c r="K103" s="300"/>
    </row>
    <row r="104" spans="1:15" ht="15.75" customHeight="1" x14ac:dyDescent="0.15">
      <c r="A104" s="300" t="s">
        <v>638</v>
      </c>
      <c r="B104" s="300" t="s">
        <v>665</v>
      </c>
      <c r="F104" s="300" t="s">
        <v>639</v>
      </c>
      <c r="G104" s="300" t="s">
        <v>666</v>
      </c>
      <c r="H104" s="318"/>
      <c r="I104" s="300"/>
      <c r="J104" s="318"/>
      <c r="K104" s="300"/>
    </row>
  </sheetData>
  <mergeCells count="12">
    <mergeCell ref="L61:O61"/>
    <mergeCell ref="A61:A62"/>
    <mergeCell ref="H61:I61"/>
    <mergeCell ref="J61:K61"/>
    <mergeCell ref="B61:D61"/>
    <mergeCell ref="E61:G61"/>
    <mergeCell ref="L3:O3"/>
    <mergeCell ref="A3:A4"/>
    <mergeCell ref="H3:I3"/>
    <mergeCell ref="J3:K3"/>
    <mergeCell ref="B3:D3"/>
    <mergeCell ref="E3:G3"/>
  </mergeCells>
  <phoneticPr fontId="3"/>
  <pageMargins left="0.78740157480314965" right="0.78740157480314965" top="0.78740157480314965" bottom="0.78740157480314965" header="0.51181102362204722" footer="0.51181102362204722"/>
  <pageSetup paperSize="9" scale="83" fitToWidth="0" fitToHeight="0" orientation="portrait" r:id="rId1"/>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目次</vt:lpstr>
      <vt:lpstr>1～2</vt:lpstr>
      <vt:lpstr>1</vt:lpstr>
      <vt:lpstr>2</vt:lpstr>
      <vt:lpstr>3～6</vt:lpstr>
      <vt:lpstr>7</vt:lpstr>
      <vt:lpstr>8</vt:lpstr>
      <vt:lpstr>9</vt:lpstr>
      <vt:lpstr>10</vt:lpstr>
      <vt:lpstr>'2'!Print_Area</vt:lpstr>
      <vt:lpstr>'7'!Print_Area</vt:lpstr>
      <vt:lpstr>'8'!Print_Area</vt:lpstr>
      <vt:lpstr>'9'!Print_Area</vt:lpstr>
      <vt:lpstr>目次!Print_Area</vt:lpstr>
    </vt:vector>
  </TitlesOfParts>
  <Company>古川市役所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古川市役所</dc:creator>
  <cp:lastModifiedBy>Windows ユーザー</cp:lastModifiedBy>
  <cp:lastPrinted>2018-09-26T00:27:43Z</cp:lastPrinted>
  <dcterms:created xsi:type="dcterms:W3CDTF">2001-02-22T05:21:25Z</dcterms:created>
  <dcterms:modified xsi:type="dcterms:W3CDTF">2018-09-26T01:49:06Z</dcterms:modified>
</cp:coreProperties>
</file>