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23475" windowHeight="9360"/>
  </bookViews>
  <sheets>
    <sheet name="大崎市全域" sheetId="1" r:id="rId1"/>
  </sheets>
  <definedNames>
    <definedName name="_xlnm.Print_Area" localSheetId="0">大崎市全域!$A$1:$K$107</definedName>
  </definedNames>
  <calcPr calcId="145621"/>
</workbook>
</file>

<file path=xl/calcChain.xml><?xml version="1.0" encoding="utf-8"?>
<calcChain xmlns="http://schemas.openxmlformats.org/spreadsheetml/2006/main">
  <c r="K103" i="1" l="1"/>
  <c r="K100" i="1"/>
  <c r="K95" i="1"/>
  <c r="K90" i="1"/>
  <c r="K85" i="1"/>
  <c r="K80" i="1"/>
  <c r="K75" i="1"/>
  <c r="K107" i="1" s="1"/>
  <c r="K70" i="1"/>
  <c r="K65" i="1"/>
  <c r="K60" i="1"/>
  <c r="K55" i="1"/>
  <c r="K50" i="1"/>
  <c r="K45" i="1"/>
  <c r="K40" i="1"/>
  <c r="K35" i="1"/>
  <c r="K30" i="1"/>
  <c r="K25" i="1"/>
  <c r="K20" i="1"/>
  <c r="K15" i="1"/>
  <c r="K10" i="1"/>
  <c r="K5" i="1"/>
  <c r="K104" i="1" s="1"/>
</calcChain>
</file>

<file path=xl/sharedStrings.xml><?xml version="1.0" encoding="utf-8"?>
<sst xmlns="http://schemas.openxmlformats.org/spreadsheetml/2006/main" count="16" uniqueCount="16">
  <si>
    <t>大崎市全域・年齢別人口（平成31年4月1日現在）</t>
  </si>
  <si>
    <t>年齢</t>
  </si>
  <si>
    <t>日本人男</t>
  </si>
  <si>
    <t>日本人女</t>
  </si>
  <si>
    <t>日本人計</t>
  </si>
  <si>
    <t>外国人男</t>
  </si>
  <si>
    <t>外国人女</t>
  </si>
  <si>
    <t>外国人計</t>
  </si>
  <si>
    <t>男（日＋外）計</t>
    <phoneticPr fontId="2"/>
  </si>
  <si>
    <t>女（日＋外）計</t>
    <phoneticPr fontId="2"/>
  </si>
  <si>
    <t>（日＋外）合計</t>
    <phoneticPr fontId="2"/>
  </si>
  <si>
    <t>5歳段階人口</t>
  </si>
  <si>
    <t>100歳以上</t>
  </si>
  <si>
    <t>合計</t>
  </si>
  <si>
    <t>世帯</t>
  </si>
  <si>
    <t>65歳以上人口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</si>
</sst>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3" fontId="7" fillId="0" borderId="2" xfId="0" applyNumberFormat="1" applyFont="1" applyBorder="1">
      <alignment vertical="center"/>
    </xf>
    <xf numFmtId="3" fontId="7" fillId="0" borderId="3" xfId="0" applyNumberFormat="1" applyFont="1" applyBorder="1">
      <alignment vertical="center"/>
    </xf>
    <xf numFmtId="3" fontId="7" fillId="0" borderId="4" xfId="0" applyNumberFormat="1" applyFont="1" applyBorder="1">
      <alignment vertical="center"/>
    </xf>
    <xf numFmtId="3" fontId="7" fillId="0" borderId="5" xfId="0" applyNumberFormat="1" applyFont="1" applyBorder="1">
      <alignment vertical="center"/>
    </xf>
    <xf numFmtId="3" fontId="7" fillId="0" borderId="1" xfId="0" applyNumberFormat="1" applyFont="1" applyBorder="1">
      <alignment vertical="center"/>
    </xf>
    <xf numFmtId="3" fontId="7" fillId="0" borderId="0" xfId="0" applyNumberFormat="1" applyFont="1">
      <alignment vertical="center"/>
    </xf>
    <xf numFmtId="3" fontId="7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tabSelected="1" zoomScale="110" zoomScaleNormal="110" workbookViewId="0">
      <selection activeCell="M89" sqref="M89"/>
    </sheetView>
  </sheetViews>
  <sheetFormatPr defaultRowHeight="13.5" x14ac:dyDescent="0.15"/>
  <cols>
    <col min="1" max="10" width="8.375" customWidth="1"/>
    <col min="11" max="11" width="10.125" customWidth="1"/>
  </cols>
  <sheetData>
    <row r="1" spans="1:11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6" customFormat="1" ht="13.5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5" t="s">
        <v>9</v>
      </c>
      <c r="J2" s="5" t="s">
        <v>10</v>
      </c>
      <c r="K2" s="3" t="s">
        <v>11</v>
      </c>
    </row>
    <row r="3" spans="1:11" s="6" customFormat="1" ht="8.1" customHeight="1" x14ac:dyDescent="0.15">
      <c r="A3" s="7">
        <v>0</v>
      </c>
      <c r="B3" s="7">
        <v>389</v>
      </c>
      <c r="C3" s="7">
        <v>433</v>
      </c>
      <c r="D3" s="7">
        <v>822</v>
      </c>
      <c r="E3" s="7">
        <v>0</v>
      </c>
      <c r="F3" s="7">
        <v>0</v>
      </c>
      <c r="G3" s="7">
        <v>0</v>
      </c>
      <c r="H3" s="7">
        <v>389</v>
      </c>
      <c r="I3" s="7">
        <v>433</v>
      </c>
      <c r="J3" s="7">
        <v>822</v>
      </c>
      <c r="K3" s="8"/>
    </row>
    <row r="4" spans="1:11" s="6" customFormat="1" ht="8.1" customHeight="1" x14ac:dyDescent="0.15">
      <c r="A4" s="9">
        <v>1</v>
      </c>
      <c r="B4" s="9">
        <v>447</v>
      </c>
      <c r="C4" s="9">
        <v>423</v>
      </c>
      <c r="D4" s="9">
        <v>870</v>
      </c>
      <c r="E4" s="9">
        <v>1</v>
      </c>
      <c r="F4" s="9">
        <v>3</v>
      </c>
      <c r="G4" s="9">
        <v>4</v>
      </c>
      <c r="H4" s="9">
        <v>448</v>
      </c>
      <c r="I4" s="9">
        <v>426</v>
      </c>
      <c r="J4" s="9">
        <v>874</v>
      </c>
      <c r="K4" s="8"/>
    </row>
    <row r="5" spans="1:11" s="6" customFormat="1" ht="8.1" customHeight="1" x14ac:dyDescent="0.15">
      <c r="A5" s="9">
        <v>2</v>
      </c>
      <c r="B5" s="9">
        <v>497</v>
      </c>
      <c r="C5" s="9">
        <v>462</v>
      </c>
      <c r="D5" s="9">
        <v>959</v>
      </c>
      <c r="E5" s="9">
        <v>1</v>
      </c>
      <c r="F5" s="9">
        <v>1</v>
      </c>
      <c r="G5" s="9">
        <v>2</v>
      </c>
      <c r="H5" s="9">
        <v>498</v>
      </c>
      <c r="I5" s="9">
        <v>463</v>
      </c>
      <c r="J5" s="9">
        <v>961</v>
      </c>
      <c r="K5" s="8">
        <f>SUM(J3:J7)</f>
        <v>4650</v>
      </c>
    </row>
    <row r="6" spans="1:11" s="6" customFormat="1" ht="8.1" customHeight="1" x14ac:dyDescent="0.15">
      <c r="A6" s="9">
        <v>3</v>
      </c>
      <c r="B6" s="9">
        <v>534</v>
      </c>
      <c r="C6" s="9">
        <v>479</v>
      </c>
      <c r="D6" s="9">
        <v>1013</v>
      </c>
      <c r="E6" s="9">
        <v>3</v>
      </c>
      <c r="F6" s="9">
        <v>2</v>
      </c>
      <c r="G6" s="9">
        <v>5</v>
      </c>
      <c r="H6" s="9">
        <v>537</v>
      </c>
      <c r="I6" s="9">
        <v>481</v>
      </c>
      <c r="J6" s="9">
        <v>1018</v>
      </c>
      <c r="K6" s="8"/>
    </row>
    <row r="7" spans="1:11" s="6" customFormat="1" ht="8.1" customHeight="1" x14ac:dyDescent="0.15">
      <c r="A7" s="10">
        <v>4</v>
      </c>
      <c r="B7" s="10">
        <v>480</v>
      </c>
      <c r="C7" s="10">
        <v>491</v>
      </c>
      <c r="D7" s="10">
        <v>971</v>
      </c>
      <c r="E7" s="10">
        <v>2</v>
      </c>
      <c r="F7" s="10">
        <v>2</v>
      </c>
      <c r="G7" s="10">
        <v>4</v>
      </c>
      <c r="H7" s="10">
        <v>482</v>
      </c>
      <c r="I7" s="10">
        <v>493</v>
      </c>
      <c r="J7" s="10">
        <v>975</v>
      </c>
      <c r="K7" s="10"/>
    </row>
    <row r="8" spans="1:11" s="6" customFormat="1" ht="8.1" customHeight="1" x14ac:dyDescent="0.15">
      <c r="A8" s="7">
        <v>5</v>
      </c>
      <c r="B8" s="7">
        <v>526</v>
      </c>
      <c r="C8" s="7">
        <v>545</v>
      </c>
      <c r="D8" s="7">
        <v>1071</v>
      </c>
      <c r="E8" s="7">
        <v>3</v>
      </c>
      <c r="F8" s="7">
        <v>0</v>
      </c>
      <c r="G8" s="7">
        <v>3</v>
      </c>
      <c r="H8" s="7">
        <v>529</v>
      </c>
      <c r="I8" s="7">
        <v>545</v>
      </c>
      <c r="J8" s="7">
        <v>1074</v>
      </c>
      <c r="K8" s="8"/>
    </row>
    <row r="9" spans="1:11" s="6" customFormat="1" ht="8.1" customHeight="1" x14ac:dyDescent="0.15">
      <c r="A9" s="9">
        <v>6</v>
      </c>
      <c r="B9" s="9">
        <v>574</v>
      </c>
      <c r="C9" s="9">
        <v>496</v>
      </c>
      <c r="D9" s="9">
        <v>1070</v>
      </c>
      <c r="E9" s="9">
        <v>0</v>
      </c>
      <c r="F9" s="9">
        <v>2</v>
      </c>
      <c r="G9" s="9">
        <v>2</v>
      </c>
      <c r="H9" s="9">
        <v>574</v>
      </c>
      <c r="I9" s="9">
        <v>498</v>
      </c>
      <c r="J9" s="9">
        <v>1072</v>
      </c>
      <c r="K9" s="8"/>
    </row>
    <row r="10" spans="1:11" s="6" customFormat="1" ht="8.1" customHeight="1" x14ac:dyDescent="0.15">
      <c r="A10" s="9">
        <v>7</v>
      </c>
      <c r="B10" s="9">
        <v>547</v>
      </c>
      <c r="C10" s="9">
        <v>523</v>
      </c>
      <c r="D10" s="9">
        <v>1070</v>
      </c>
      <c r="E10" s="9">
        <v>1</v>
      </c>
      <c r="F10" s="9">
        <v>3</v>
      </c>
      <c r="G10" s="9">
        <v>4</v>
      </c>
      <c r="H10" s="9">
        <v>548</v>
      </c>
      <c r="I10" s="9">
        <v>526</v>
      </c>
      <c r="J10" s="9">
        <v>1074</v>
      </c>
      <c r="K10" s="8">
        <f>SUM(J8:J12)</f>
        <v>5405</v>
      </c>
    </row>
    <row r="11" spans="1:11" s="6" customFormat="1" ht="8.1" customHeight="1" x14ac:dyDescent="0.15">
      <c r="A11" s="9">
        <v>8</v>
      </c>
      <c r="B11" s="9">
        <v>533</v>
      </c>
      <c r="C11" s="9">
        <v>522</v>
      </c>
      <c r="D11" s="9">
        <v>1055</v>
      </c>
      <c r="E11" s="9">
        <v>0</v>
      </c>
      <c r="F11" s="9">
        <v>1</v>
      </c>
      <c r="G11" s="9">
        <v>1</v>
      </c>
      <c r="H11" s="9">
        <v>533</v>
      </c>
      <c r="I11" s="9">
        <v>523</v>
      </c>
      <c r="J11" s="9">
        <v>1056</v>
      </c>
      <c r="K11" s="8"/>
    </row>
    <row r="12" spans="1:11" s="6" customFormat="1" ht="8.1" customHeight="1" x14ac:dyDescent="0.15">
      <c r="A12" s="10">
        <v>9</v>
      </c>
      <c r="B12" s="10">
        <v>591</v>
      </c>
      <c r="C12" s="10">
        <v>537</v>
      </c>
      <c r="D12" s="10">
        <v>1128</v>
      </c>
      <c r="E12" s="10">
        <v>0</v>
      </c>
      <c r="F12" s="10">
        <v>1</v>
      </c>
      <c r="G12" s="10">
        <v>1</v>
      </c>
      <c r="H12" s="10">
        <v>591</v>
      </c>
      <c r="I12" s="10">
        <v>538</v>
      </c>
      <c r="J12" s="10">
        <v>1129</v>
      </c>
      <c r="K12" s="10"/>
    </row>
    <row r="13" spans="1:11" s="6" customFormat="1" ht="8.1" customHeight="1" x14ac:dyDescent="0.15">
      <c r="A13" s="7">
        <v>10</v>
      </c>
      <c r="B13" s="7">
        <v>555</v>
      </c>
      <c r="C13" s="7">
        <v>567</v>
      </c>
      <c r="D13" s="7">
        <v>1122</v>
      </c>
      <c r="E13" s="7">
        <v>1</v>
      </c>
      <c r="F13" s="7">
        <v>0</v>
      </c>
      <c r="G13" s="7">
        <v>1</v>
      </c>
      <c r="H13" s="7">
        <v>556</v>
      </c>
      <c r="I13" s="7">
        <v>567</v>
      </c>
      <c r="J13" s="7">
        <v>1123</v>
      </c>
      <c r="K13" s="8"/>
    </row>
    <row r="14" spans="1:11" s="6" customFormat="1" ht="8.1" customHeight="1" x14ac:dyDescent="0.15">
      <c r="A14" s="9">
        <v>11</v>
      </c>
      <c r="B14" s="9">
        <v>593</v>
      </c>
      <c r="C14" s="9">
        <v>594</v>
      </c>
      <c r="D14" s="9">
        <v>1187</v>
      </c>
      <c r="E14" s="9">
        <v>1</v>
      </c>
      <c r="F14" s="9">
        <v>1</v>
      </c>
      <c r="G14" s="9">
        <v>2</v>
      </c>
      <c r="H14" s="9">
        <v>594</v>
      </c>
      <c r="I14" s="9">
        <v>595</v>
      </c>
      <c r="J14" s="9">
        <v>1189</v>
      </c>
      <c r="K14" s="8"/>
    </row>
    <row r="15" spans="1:11" s="6" customFormat="1" ht="8.1" customHeight="1" x14ac:dyDescent="0.15">
      <c r="A15" s="9">
        <v>12</v>
      </c>
      <c r="B15" s="9">
        <v>603</v>
      </c>
      <c r="C15" s="9">
        <v>591</v>
      </c>
      <c r="D15" s="9">
        <v>1194</v>
      </c>
      <c r="E15" s="9">
        <v>2</v>
      </c>
      <c r="F15" s="9">
        <v>0</v>
      </c>
      <c r="G15" s="9">
        <v>2</v>
      </c>
      <c r="H15" s="9">
        <v>605</v>
      </c>
      <c r="I15" s="9">
        <v>591</v>
      </c>
      <c r="J15" s="9">
        <v>1196</v>
      </c>
      <c r="K15" s="8">
        <f>SUM(J13:J17)</f>
        <v>5906</v>
      </c>
    </row>
    <row r="16" spans="1:11" s="6" customFormat="1" ht="8.1" customHeight="1" x14ac:dyDescent="0.15">
      <c r="A16" s="9">
        <v>13</v>
      </c>
      <c r="B16" s="9">
        <v>588</v>
      </c>
      <c r="C16" s="9">
        <v>571</v>
      </c>
      <c r="D16" s="9">
        <v>1159</v>
      </c>
      <c r="E16" s="9">
        <v>0</v>
      </c>
      <c r="F16" s="9">
        <v>0</v>
      </c>
      <c r="G16" s="9">
        <v>0</v>
      </c>
      <c r="H16" s="9">
        <v>588</v>
      </c>
      <c r="I16" s="9">
        <v>571</v>
      </c>
      <c r="J16" s="9">
        <v>1159</v>
      </c>
      <c r="K16" s="8"/>
    </row>
    <row r="17" spans="1:11" s="6" customFormat="1" ht="8.1" customHeight="1" x14ac:dyDescent="0.15">
      <c r="A17" s="10">
        <v>14</v>
      </c>
      <c r="B17" s="10">
        <v>642</v>
      </c>
      <c r="C17" s="10">
        <v>595</v>
      </c>
      <c r="D17" s="10">
        <v>1237</v>
      </c>
      <c r="E17" s="10">
        <v>0</v>
      </c>
      <c r="F17" s="10">
        <v>2</v>
      </c>
      <c r="G17" s="10">
        <v>2</v>
      </c>
      <c r="H17" s="10">
        <v>642</v>
      </c>
      <c r="I17" s="10">
        <v>597</v>
      </c>
      <c r="J17" s="10">
        <v>1239</v>
      </c>
      <c r="K17" s="10"/>
    </row>
    <row r="18" spans="1:11" s="6" customFormat="1" ht="8.1" customHeight="1" x14ac:dyDescent="0.15">
      <c r="A18" s="7">
        <v>15</v>
      </c>
      <c r="B18" s="7">
        <v>604</v>
      </c>
      <c r="C18" s="7">
        <v>618</v>
      </c>
      <c r="D18" s="7">
        <v>1222</v>
      </c>
      <c r="E18" s="7">
        <v>2</v>
      </c>
      <c r="F18" s="7">
        <v>1</v>
      </c>
      <c r="G18" s="7">
        <v>3</v>
      </c>
      <c r="H18" s="7">
        <v>606</v>
      </c>
      <c r="I18" s="7">
        <v>619</v>
      </c>
      <c r="J18" s="7">
        <v>1225</v>
      </c>
      <c r="K18" s="8"/>
    </row>
    <row r="19" spans="1:11" s="6" customFormat="1" ht="8.1" customHeight="1" x14ac:dyDescent="0.15">
      <c r="A19" s="9">
        <v>16</v>
      </c>
      <c r="B19" s="9">
        <v>652</v>
      </c>
      <c r="C19" s="9">
        <v>620</v>
      </c>
      <c r="D19" s="9">
        <v>1272</v>
      </c>
      <c r="E19" s="9">
        <v>4</v>
      </c>
      <c r="F19" s="9">
        <v>1</v>
      </c>
      <c r="G19" s="9">
        <v>5</v>
      </c>
      <c r="H19" s="9">
        <v>656</v>
      </c>
      <c r="I19" s="9">
        <v>621</v>
      </c>
      <c r="J19" s="9">
        <v>1277</v>
      </c>
      <c r="K19" s="8"/>
    </row>
    <row r="20" spans="1:11" s="6" customFormat="1" ht="8.1" customHeight="1" x14ac:dyDescent="0.15">
      <c r="A20" s="9">
        <v>17</v>
      </c>
      <c r="B20" s="9">
        <v>632</v>
      </c>
      <c r="C20" s="9">
        <v>607</v>
      </c>
      <c r="D20" s="9">
        <v>1239</v>
      </c>
      <c r="E20" s="9">
        <v>3</v>
      </c>
      <c r="F20" s="9">
        <v>3</v>
      </c>
      <c r="G20" s="9">
        <v>6</v>
      </c>
      <c r="H20" s="9">
        <v>635</v>
      </c>
      <c r="I20" s="9">
        <v>610</v>
      </c>
      <c r="J20" s="9">
        <v>1245</v>
      </c>
      <c r="K20" s="8">
        <f>SUM(J18:J22)</f>
        <v>6065</v>
      </c>
    </row>
    <row r="21" spans="1:11" s="6" customFormat="1" ht="8.1" customHeight="1" x14ac:dyDescent="0.15">
      <c r="A21" s="9">
        <v>18</v>
      </c>
      <c r="B21" s="9">
        <v>598</v>
      </c>
      <c r="C21" s="9">
        <v>604</v>
      </c>
      <c r="D21" s="9">
        <v>1202</v>
      </c>
      <c r="E21" s="9">
        <v>5</v>
      </c>
      <c r="F21" s="9">
        <v>3</v>
      </c>
      <c r="G21" s="9">
        <v>8</v>
      </c>
      <c r="H21" s="9">
        <v>603</v>
      </c>
      <c r="I21" s="9">
        <v>607</v>
      </c>
      <c r="J21" s="9">
        <v>1210</v>
      </c>
      <c r="K21" s="8"/>
    </row>
    <row r="22" spans="1:11" s="6" customFormat="1" ht="8.1" customHeight="1" x14ac:dyDescent="0.15">
      <c r="A22" s="10">
        <v>19</v>
      </c>
      <c r="B22" s="10">
        <v>584</v>
      </c>
      <c r="C22" s="10">
        <v>511</v>
      </c>
      <c r="D22" s="10">
        <v>1095</v>
      </c>
      <c r="E22" s="10">
        <v>8</v>
      </c>
      <c r="F22" s="10">
        <v>5</v>
      </c>
      <c r="G22" s="10">
        <v>13</v>
      </c>
      <c r="H22" s="10">
        <v>592</v>
      </c>
      <c r="I22" s="10">
        <v>516</v>
      </c>
      <c r="J22" s="10">
        <v>1108</v>
      </c>
      <c r="K22" s="10"/>
    </row>
    <row r="23" spans="1:11" s="6" customFormat="1" ht="8.1" customHeight="1" x14ac:dyDescent="0.15">
      <c r="A23" s="7">
        <v>20</v>
      </c>
      <c r="B23" s="7">
        <v>546</v>
      </c>
      <c r="C23" s="7">
        <v>576</v>
      </c>
      <c r="D23" s="7">
        <v>1122</v>
      </c>
      <c r="E23" s="7">
        <v>7</v>
      </c>
      <c r="F23" s="7">
        <v>9</v>
      </c>
      <c r="G23" s="7">
        <v>16</v>
      </c>
      <c r="H23" s="7">
        <v>553</v>
      </c>
      <c r="I23" s="7">
        <v>585</v>
      </c>
      <c r="J23" s="7">
        <v>1138</v>
      </c>
      <c r="K23" s="8"/>
    </row>
    <row r="24" spans="1:11" s="6" customFormat="1" ht="8.1" customHeight="1" x14ac:dyDescent="0.15">
      <c r="A24" s="9">
        <v>21</v>
      </c>
      <c r="B24" s="9">
        <v>572</v>
      </c>
      <c r="C24" s="9">
        <v>509</v>
      </c>
      <c r="D24" s="9">
        <v>1081</v>
      </c>
      <c r="E24" s="9">
        <v>9</v>
      </c>
      <c r="F24" s="9">
        <v>3</v>
      </c>
      <c r="G24" s="9">
        <v>12</v>
      </c>
      <c r="H24" s="9">
        <v>581</v>
      </c>
      <c r="I24" s="9">
        <v>512</v>
      </c>
      <c r="J24" s="9">
        <v>1093</v>
      </c>
      <c r="K24" s="8"/>
    </row>
    <row r="25" spans="1:11" s="6" customFormat="1" ht="8.1" customHeight="1" x14ac:dyDescent="0.15">
      <c r="A25" s="9">
        <v>22</v>
      </c>
      <c r="B25" s="9">
        <v>554</v>
      </c>
      <c r="C25" s="9">
        <v>470</v>
      </c>
      <c r="D25" s="9">
        <v>1024</v>
      </c>
      <c r="E25" s="9">
        <v>17</v>
      </c>
      <c r="F25" s="9">
        <v>5</v>
      </c>
      <c r="G25" s="9">
        <v>22</v>
      </c>
      <c r="H25" s="9">
        <v>571</v>
      </c>
      <c r="I25" s="9">
        <v>475</v>
      </c>
      <c r="J25" s="9">
        <v>1046</v>
      </c>
      <c r="K25" s="8">
        <f>SUM(J23:J27)</f>
        <v>5470</v>
      </c>
    </row>
    <row r="26" spans="1:11" s="6" customFormat="1" ht="8.1" customHeight="1" x14ac:dyDescent="0.15">
      <c r="A26" s="9">
        <v>23</v>
      </c>
      <c r="B26" s="9">
        <v>554</v>
      </c>
      <c r="C26" s="9">
        <v>521</v>
      </c>
      <c r="D26" s="9">
        <v>1075</v>
      </c>
      <c r="E26" s="9">
        <v>15</v>
      </c>
      <c r="F26" s="9">
        <v>7</v>
      </c>
      <c r="G26" s="9">
        <v>22</v>
      </c>
      <c r="H26" s="9">
        <v>569</v>
      </c>
      <c r="I26" s="9">
        <v>528</v>
      </c>
      <c r="J26" s="9">
        <v>1097</v>
      </c>
      <c r="K26" s="8"/>
    </row>
    <row r="27" spans="1:11" s="6" customFormat="1" ht="8.1" customHeight="1" x14ac:dyDescent="0.15">
      <c r="A27" s="10">
        <v>24</v>
      </c>
      <c r="B27" s="10">
        <v>575</v>
      </c>
      <c r="C27" s="10">
        <v>494</v>
      </c>
      <c r="D27" s="10">
        <v>1069</v>
      </c>
      <c r="E27" s="10">
        <v>20</v>
      </c>
      <c r="F27" s="10">
        <v>7</v>
      </c>
      <c r="G27" s="10">
        <v>27</v>
      </c>
      <c r="H27" s="10">
        <v>595</v>
      </c>
      <c r="I27" s="10">
        <v>501</v>
      </c>
      <c r="J27" s="10">
        <v>1096</v>
      </c>
      <c r="K27" s="10"/>
    </row>
    <row r="28" spans="1:11" s="6" customFormat="1" ht="8.1" customHeight="1" x14ac:dyDescent="0.15">
      <c r="A28" s="7">
        <v>25</v>
      </c>
      <c r="B28" s="7">
        <v>562</v>
      </c>
      <c r="C28" s="7">
        <v>455</v>
      </c>
      <c r="D28" s="7">
        <v>1017</v>
      </c>
      <c r="E28" s="7">
        <v>18</v>
      </c>
      <c r="F28" s="7">
        <v>7</v>
      </c>
      <c r="G28" s="7">
        <v>25</v>
      </c>
      <c r="H28" s="7">
        <v>580</v>
      </c>
      <c r="I28" s="7">
        <v>462</v>
      </c>
      <c r="J28" s="7">
        <v>1042</v>
      </c>
      <c r="K28" s="8"/>
    </row>
    <row r="29" spans="1:11" s="6" customFormat="1" ht="8.1" customHeight="1" x14ac:dyDescent="0.15">
      <c r="A29" s="9">
        <v>26</v>
      </c>
      <c r="B29" s="9">
        <v>575</v>
      </c>
      <c r="C29" s="9">
        <v>539</v>
      </c>
      <c r="D29" s="9">
        <v>1114</v>
      </c>
      <c r="E29" s="9">
        <v>18</v>
      </c>
      <c r="F29" s="9">
        <v>10</v>
      </c>
      <c r="G29" s="9">
        <v>28</v>
      </c>
      <c r="H29" s="9">
        <v>593</v>
      </c>
      <c r="I29" s="9">
        <v>549</v>
      </c>
      <c r="J29" s="9">
        <v>1142</v>
      </c>
      <c r="K29" s="8"/>
    </row>
    <row r="30" spans="1:11" s="6" customFormat="1" ht="8.1" customHeight="1" x14ac:dyDescent="0.15">
      <c r="A30" s="9">
        <v>27</v>
      </c>
      <c r="B30" s="9">
        <v>612</v>
      </c>
      <c r="C30" s="9">
        <v>536</v>
      </c>
      <c r="D30" s="9">
        <v>1148</v>
      </c>
      <c r="E30" s="9">
        <v>17</v>
      </c>
      <c r="F30" s="9">
        <v>9</v>
      </c>
      <c r="G30" s="9">
        <v>26</v>
      </c>
      <c r="H30" s="9">
        <v>629</v>
      </c>
      <c r="I30" s="9">
        <v>545</v>
      </c>
      <c r="J30" s="9">
        <v>1174</v>
      </c>
      <c r="K30" s="8">
        <f>SUM(J28:J32)</f>
        <v>5823</v>
      </c>
    </row>
    <row r="31" spans="1:11" s="6" customFormat="1" ht="8.1" customHeight="1" x14ac:dyDescent="0.15">
      <c r="A31" s="9">
        <v>28</v>
      </c>
      <c r="B31" s="9">
        <v>658</v>
      </c>
      <c r="C31" s="9">
        <v>571</v>
      </c>
      <c r="D31" s="9">
        <v>1229</v>
      </c>
      <c r="E31" s="9">
        <v>15</v>
      </c>
      <c r="F31" s="9">
        <v>10</v>
      </c>
      <c r="G31" s="9">
        <v>25</v>
      </c>
      <c r="H31" s="9">
        <v>673</v>
      </c>
      <c r="I31" s="9">
        <v>581</v>
      </c>
      <c r="J31" s="9">
        <v>1254</v>
      </c>
      <c r="K31" s="8"/>
    </row>
    <row r="32" spans="1:11" s="6" customFormat="1" ht="8.1" customHeight="1" x14ac:dyDescent="0.15">
      <c r="A32" s="10">
        <v>29</v>
      </c>
      <c r="B32" s="10">
        <v>596</v>
      </c>
      <c r="C32" s="10">
        <v>587</v>
      </c>
      <c r="D32" s="10">
        <v>1183</v>
      </c>
      <c r="E32" s="10">
        <v>19</v>
      </c>
      <c r="F32" s="10">
        <v>9</v>
      </c>
      <c r="G32" s="10">
        <v>28</v>
      </c>
      <c r="H32" s="10">
        <v>615</v>
      </c>
      <c r="I32" s="10">
        <v>596</v>
      </c>
      <c r="J32" s="10">
        <v>1211</v>
      </c>
      <c r="K32" s="10"/>
    </row>
    <row r="33" spans="1:11" s="6" customFormat="1" ht="8.1" customHeight="1" x14ac:dyDescent="0.15">
      <c r="A33" s="7">
        <v>30</v>
      </c>
      <c r="B33" s="7">
        <v>650</v>
      </c>
      <c r="C33" s="7">
        <v>607</v>
      </c>
      <c r="D33" s="7">
        <v>1257</v>
      </c>
      <c r="E33" s="7">
        <v>16</v>
      </c>
      <c r="F33" s="7">
        <v>13</v>
      </c>
      <c r="G33" s="7">
        <v>29</v>
      </c>
      <c r="H33" s="7">
        <v>666</v>
      </c>
      <c r="I33" s="7">
        <v>620</v>
      </c>
      <c r="J33" s="7">
        <v>1286</v>
      </c>
      <c r="K33" s="8"/>
    </row>
    <row r="34" spans="1:11" s="6" customFormat="1" ht="8.1" customHeight="1" x14ac:dyDescent="0.15">
      <c r="A34" s="9">
        <v>31</v>
      </c>
      <c r="B34" s="9">
        <v>709</v>
      </c>
      <c r="C34" s="9">
        <v>634</v>
      </c>
      <c r="D34" s="9">
        <v>1343</v>
      </c>
      <c r="E34" s="9">
        <v>12</v>
      </c>
      <c r="F34" s="9">
        <v>11</v>
      </c>
      <c r="G34" s="9">
        <v>23</v>
      </c>
      <c r="H34" s="9">
        <v>721</v>
      </c>
      <c r="I34" s="9">
        <v>645</v>
      </c>
      <c r="J34" s="9">
        <v>1366</v>
      </c>
      <c r="K34" s="8"/>
    </row>
    <row r="35" spans="1:11" s="6" customFormat="1" ht="8.1" customHeight="1" x14ac:dyDescent="0.15">
      <c r="A35" s="9">
        <v>32</v>
      </c>
      <c r="B35" s="9">
        <v>744</v>
      </c>
      <c r="C35" s="9">
        <v>647</v>
      </c>
      <c r="D35" s="9">
        <v>1391</v>
      </c>
      <c r="E35" s="9">
        <v>10</v>
      </c>
      <c r="F35" s="9">
        <v>8</v>
      </c>
      <c r="G35" s="9">
        <v>18</v>
      </c>
      <c r="H35" s="9">
        <v>754</v>
      </c>
      <c r="I35" s="9">
        <v>655</v>
      </c>
      <c r="J35" s="9">
        <v>1409</v>
      </c>
      <c r="K35" s="8">
        <f>SUM(J33:J37)</f>
        <v>7085</v>
      </c>
    </row>
    <row r="36" spans="1:11" s="6" customFormat="1" ht="8.1" customHeight="1" x14ac:dyDescent="0.15">
      <c r="A36" s="9">
        <v>33</v>
      </c>
      <c r="B36" s="9">
        <v>747</v>
      </c>
      <c r="C36" s="9">
        <v>708</v>
      </c>
      <c r="D36" s="9">
        <v>1455</v>
      </c>
      <c r="E36" s="9">
        <v>17</v>
      </c>
      <c r="F36" s="9">
        <v>6</v>
      </c>
      <c r="G36" s="9">
        <v>23</v>
      </c>
      <c r="H36" s="9">
        <v>764</v>
      </c>
      <c r="I36" s="9">
        <v>714</v>
      </c>
      <c r="J36" s="9">
        <v>1478</v>
      </c>
      <c r="K36" s="8"/>
    </row>
    <row r="37" spans="1:11" s="6" customFormat="1" ht="8.1" customHeight="1" x14ac:dyDescent="0.15">
      <c r="A37" s="10">
        <v>34</v>
      </c>
      <c r="B37" s="10">
        <v>832</v>
      </c>
      <c r="C37" s="10">
        <v>705</v>
      </c>
      <c r="D37" s="10">
        <v>1537</v>
      </c>
      <c r="E37" s="10">
        <v>6</v>
      </c>
      <c r="F37" s="10">
        <v>3</v>
      </c>
      <c r="G37" s="10">
        <v>9</v>
      </c>
      <c r="H37" s="10">
        <v>838</v>
      </c>
      <c r="I37" s="10">
        <v>708</v>
      </c>
      <c r="J37" s="10">
        <v>1546</v>
      </c>
      <c r="K37" s="10"/>
    </row>
    <row r="38" spans="1:11" s="6" customFormat="1" ht="8.1" customHeight="1" x14ac:dyDescent="0.15">
      <c r="A38" s="7">
        <v>35</v>
      </c>
      <c r="B38" s="7">
        <v>760</v>
      </c>
      <c r="C38" s="7">
        <v>773</v>
      </c>
      <c r="D38" s="7">
        <v>1533</v>
      </c>
      <c r="E38" s="7">
        <v>6</v>
      </c>
      <c r="F38" s="7">
        <v>5</v>
      </c>
      <c r="G38" s="7">
        <v>11</v>
      </c>
      <c r="H38" s="7">
        <v>766</v>
      </c>
      <c r="I38" s="7">
        <v>778</v>
      </c>
      <c r="J38" s="7">
        <v>1544</v>
      </c>
      <c r="K38" s="8"/>
    </row>
    <row r="39" spans="1:11" s="6" customFormat="1" ht="8.1" customHeight="1" x14ac:dyDescent="0.15">
      <c r="A39" s="9">
        <v>36</v>
      </c>
      <c r="B39" s="9">
        <v>921</v>
      </c>
      <c r="C39" s="9">
        <v>807</v>
      </c>
      <c r="D39" s="9">
        <v>1728</v>
      </c>
      <c r="E39" s="9">
        <v>5</v>
      </c>
      <c r="F39" s="9">
        <v>6</v>
      </c>
      <c r="G39" s="9">
        <v>11</v>
      </c>
      <c r="H39" s="9">
        <v>926</v>
      </c>
      <c r="I39" s="9">
        <v>813</v>
      </c>
      <c r="J39" s="9">
        <v>1739</v>
      </c>
      <c r="K39" s="8"/>
    </row>
    <row r="40" spans="1:11" s="6" customFormat="1" ht="8.1" customHeight="1" x14ac:dyDescent="0.15">
      <c r="A40" s="9">
        <v>37</v>
      </c>
      <c r="B40" s="9">
        <v>903</v>
      </c>
      <c r="C40" s="9">
        <v>772</v>
      </c>
      <c r="D40" s="9">
        <v>1675</v>
      </c>
      <c r="E40" s="9">
        <v>11</v>
      </c>
      <c r="F40" s="9">
        <v>7</v>
      </c>
      <c r="G40" s="9">
        <v>18</v>
      </c>
      <c r="H40" s="9">
        <v>914</v>
      </c>
      <c r="I40" s="9">
        <v>779</v>
      </c>
      <c r="J40" s="9">
        <v>1693</v>
      </c>
      <c r="K40" s="8">
        <f>SUM(J38:J42)</f>
        <v>8523</v>
      </c>
    </row>
    <row r="41" spans="1:11" s="6" customFormat="1" ht="8.1" customHeight="1" x14ac:dyDescent="0.15">
      <c r="A41" s="9">
        <v>38</v>
      </c>
      <c r="B41" s="9">
        <v>908</v>
      </c>
      <c r="C41" s="9">
        <v>814</v>
      </c>
      <c r="D41" s="9">
        <v>1722</v>
      </c>
      <c r="E41" s="9">
        <v>7</v>
      </c>
      <c r="F41" s="9">
        <v>10</v>
      </c>
      <c r="G41" s="9">
        <v>17</v>
      </c>
      <c r="H41" s="9">
        <v>915</v>
      </c>
      <c r="I41" s="9">
        <v>824</v>
      </c>
      <c r="J41" s="9">
        <v>1739</v>
      </c>
      <c r="K41" s="8"/>
    </row>
    <row r="42" spans="1:11" s="6" customFormat="1" ht="8.1" customHeight="1" x14ac:dyDescent="0.15">
      <c r="A42" s="10">
        <v>39</v>
      </c>
      <c r="B42" s="10">
        <v>910</v>
      </c>
      <c r="C42" s="10">
        <v>878</v>
      </c>
      <c r="D42" s="10">
        <v>1788</v>
      </c>
      <c r="E42" s="10">
        <v>6</v>
      </c>
      <c r="F42" s="10">
        <v>14</v>
      </c>
      <c r="G42" s="10">
        <v>20</v>
      </c>
      <c r="H42" s="10">
        <v>916</v>
      </c>
      <c r="I42" s="10">
        <v>892</v>
      </c>
      <c r="J42" s="10">
        <v>1808</v>
      </c>
      <c r="K42" s="10"/>
    </row>
    <row r="43" spans="1:11" s="6" customFormat="1" ht="8.1" customHeight="1" x14ac:dyDescent="0.15">
      <c r="A43" s="7">
        <v>40</v>
      </c>
      <c r="B43" s="7">
        <v>923</v>
      </c>
      <c r="C43" s="7">
        <v>817</v>
      </c>
      <c r="D43" s="7">
        <v>1740</v>
      </c>
      <c r="E43" s="7">
        <v>7</v>
      </c>
      <c r="F43" s="7">
        <v>9</v>
      </c>
      <c r="G43" s="7">
        <v>16</v>
      </c>
      <c r="H43" s="7">
        <v>930</v>
      </c>
      <c r="I43" s="7">
        <v>826</v>
      </c>
      <c r="J43" s="7">
        <v>1756</v>
      </c>
      <c r="K43" s="8"/>
    </row>
    <row r="44" spans="1:11" s="6" customFormat="1" ht="8.1" customHeight="1" x14ac:dyDescent="0.15">
      <c r="A44" s="9">
        <v>41</v>
      </c>
      <c r="B44" s="9">
        <v>934</v>
      </c>
      <c r="C44" s="9">
        <v>864</v>
      </c>
      <c r="D44" s="9">
        <v>1798</v>
      </c>
      <c r="E44" s="9">
        <v>5</v>
      </c>
      <c r="F44" s="9">
        <v>5</v>
      </c>
      <c r="G44" s="9">
        <v>10</v>
      </c>
      <c r="H44" s="9">
        <v>939</v>
      </c>
      <c r="I44" s="9">
        <v>869</v>
      </c>
      <c r="J44" s="9">
        <v>1808</v>
      </c>
      <c r="K44" s="8"/>
    </row>
    <row r="45" spans="1:11" s="6" customFormat="1" ht="8.1" customHeight="1" x14ac:dyDescent="0.15">
      <c r="A45" s="9">
        <v>42</v>
      </c>
      <c r="B45" s="9">
        <v>899</v>
      </c>
      <c r="C45" s="9">
        <v>832</v>
      </c>
      <c r="D45" s="9">
        <v>1731</v>
      </c>
      <c r="E45" s="9">
        <v>5</v>
      </c>
      <c r="F45" s="9">
        <v>11</v>
      </c>
      <c r="G45" s="9">
        <v>16</v>
      </c>
      <c r="H45" s="9">
        <v>904</v>
      </c>
      <c r="I45" s="9">
        <v>843</v>
      </c>
      <c r="J45" s="9">
        <v>1747</v>
      </c>
      <c r="K45" s="8">
        <f>SUM(J43:J47)</f>
        <v>8822</v>
      </c>
    </row>
    <row r="46" spans="1:11" s="6" customFormat="1" ht="8.1" customHeight="1" x14ac:dyDescent="0.15">
      <c r="A46" s="9">
        <v>43</v>
      </c>
      <c r="B46" s="9">
        <v>908</v>
      </c>
      <c r="C46" s="9">
        <v>813</v>
      </c>
      <c r="D46" s="9">
        <v>1721</v>
      </c>
      <c r="E46" s="9">
        <v>6</v>
      </c>
      <c r="F46" s="9">
        <v>10</v>
      </c>
      <c r="G46" s="9">
        <v>16</v>
      </c>
      <c r="H46" s="9">
        <v>914</v>
      </c>
      <c r="I46" s="9">
        <v>823</v>
      </c>
      <c r="J46" s="9">
        <v>1737</v>
      </c>
      <c r="K46" s="8"/>
    </row>
    <row r="47" spans="1:11" s="6" customFormat="1" ht="8.1" customHeight="1" x14ac:dyDescent="0.15">
      <c r="A47" s="10">
        <v>44</v>
      </c>
      <c r="B47" s="10">
        <v>876</v>
      </c>
      <c r="C47" s="10">
        <v>884</v>
      </c>
      <c r="D47" s="10">
        <v>1760</v>
      </c>
      <c r="E47" s="10">
        <v>2</v>
      </c>
      <c r="F47" s="10">
        <v>12</v>
      </c>
      <c r="G47" s="10">
        <v>14</v>
      </c>
      <c r="H47" s="10">
        <v>878</v>
      </c>
      <c r="I47" s="10">
        <v>896</v>
      </c>
      <c r="J47" s="10">
        <v>1774</v>
      </c>
      <c r="K47" s="10"/>
    </row>
    <row r="48" spans="1:11" s="6" customFormat="1" ht="8.1" customHeight="1" x14ac:dyDescent="0.15">
      <c r="A48" s="7">
        <v>45</v>
      </c>
      <c r="B48" s="7">
        <v>916</v>
      </c>
      <c r="C48" s="7">
        <v>874</v>
      </c>
      <c r="D48" s="7">
        <v>1790</v>
      </c>
      <c r="E48" s="7">
        <v>4</v>
      </c>
      <c r="F48" s="7">
        <v>8</v>
      </c>
      <c r="G48" s="7">
        <v>12</v>
      </c>
      <c r="H48" s="7">
        <v>920</v>
      </c>
      <c r="I48" s="7">
        <v>882</v>
      </c>
      <c r="J48" s="7">
        <v>1802</v>
      </c>
      <c r="K48" s="8"/>
    </row>
    <row r="49" spans="1:11" s="6" customFormat="1" ht="8.1" customHeight="1" x14ac:dyDescent="0.15">
      <c r="A49" s="9">
        <v>46</v>
      </c>
      <c r="B49" s="9">
        <v>966</v>
      </c>
      <c r="C49" s="9">
        <v>823</v>
      </c>
      <c r="D49" s="9">
        <v>1789</v>
      </c>
      <c r="E49" s="9">
        <v>5</v>
      </c>
      <c r="F49" s="9">
        <v>13</v>
      </c>
      <c r="G49" s="9">
        <v>18</v>
      </c>
      <c r="H49" s="9">
        <v>971</v>
      </c>
      <c r="I49" s="9">
        <v>836</v>
      </c>
      <c r="J49" s="9">
        <v>1807</v>
      </c>
      <c r="K49" s="8"/>
    </row>
    <row r="50" spans="1:11" s="6" customFormat="1" ht="8.1" customHeight="1" x14ac:dyDescent="0.15">
      <c r="A50" s="9">
        <v>47</v>
      </c>
      <c r="B50" s="9">
        <v>875</v>
      </c>
      <c r="C50" s="9">
        <v>808</v>
      </c>
      <c r="D50" s="9">
        <v>1683</v>
      </c>
      <c r="E50" s="9">
        <v>2</v>
      </c>
      <c r="F50" s="9">
        <v>15</v>
      </c>
      <c r="G50" s="9">
        <v>17</v>
      </c>
      <c r="H50" s="9">
        <v>877</v>
      </c>
      <c r="I50" s="9">
        <v>823</v>
      </c>
      <c r="J50" s="9">
        <v>1700</v>
      </c>
      <c r="K50" s="8">
        <f>SUM(J48:J52)</f>
        <v>8555</v>
      </c>
    </row>
    <row r="51" spans="1:11" s="6" customFormat="1" ht="8.1" customHeight="1" x14ac:dyDescent="0.15">
      <c r="A51" s="9">
        <v>48</v>
      </c>
      <c r="B51" s="9">
        <v>853</v>
      </c>
      <c r="C51" s="9">
        <v>804</v>
      </c>
      <c r="D51" s="9">
        <v>1657</v>
      </c>
      <c r="E51" s="9">
        <v>2</v>
      </c>
      <c r="F51" s="9">
        <v>15</v>
      </c>
      <c r="G51" s="9">
        <v>17</v>
      </c>
      <c r="H51" s="9">
        <v>855</v>
      </c>
      <c r="I51" s="9">
        <v>819</v>
      </c>
      <c r="J51" s="9">
        <v>1674</v>
      </c>
      <c r="K51" s="8"/>
    </row>
    <row r="52" spans="1:11" s="6" customFormat="1" ht="8.1" customHeight="1" x14ac:dyDescent="0.15">
      <c r="A52" s="10">
        <v>49</v>
      </c>
      <c r="B52" s="10">
        <v>809</v>
      </c>
      <c r="C52" s="10">
        <v>748</v>
      </c>
      <c r="D52" s="10">
        <v>1557</v>
      </c>
      <c r="E52" s="10">
        <v>5</v>
      </c>
      <c r="F52" s="10">
        <v>10</v>
      </c>
      <c r="G52" s="10">
        <v>15</v>
      </c>
      <c r="H52" s="10">
        <v>814</v>
      </c>
      <c r="I52" s="10">
        <v>758</v>
      </c>
      <c r="J52" s="10">
        <v>1572</v>
      </c>
      <c r="K52" s="10"/>
    </row>
    <row r="53" spans="1:11" s="6" customFormat="1" ht="8.1" customHeight="1" x14ac:dyDescent="0.15">
      <c r="A53" s="7">
        <v>50</v>
      </c>
      <c r="B53" s="7">
        <v>758</v>
      </c>
      <c r="C53" s="7">
        <v>759</v>
      </c>
      <c r="D53" s="7">
        <v>1517</v>
      </c>
      <c r="E53" s="7">
        <v>5</v>
      </c>
      <c r="F53" s="7">
        <v>14</v>
      </c>
      <c r="G53" s="7">
        <v>19</v>
      </c>
      <c r="H53" s="7">
        <v>763</v>
      </c>
      <c r="I53" s="7">
        <v>773</v>
      </c>
      <c r="J53" s="7">
        <v>1536</v>
      </c>
      <c r="K53" s="8"/>
    </row>
    <row r="54" spans="1:11" s="6" customFormat="1" ht="8.1" customHeight="1" x14ac:dyDescent="0.15">
      <c r="A54" s="9">
        <v>51</v>
      </c>
      <c r="B54" s="9">
        <v>800</v>
      </c>
      <c r="C54" s="9">
        <v>768</v>
      </c>
      <c r="D54" s="9">
        <v>1568</v>
      </c>
      <c r="E54" s="9">
        <v>3</v>
      </c>
      <c r="F54" s="9">
        <v>12</v>
      </c>
      <c r="G54" s="9">
        <v>15</v>
      </c>
      <c r="H54" s="9">
        <v>803</v>
      </c>
      <c r="I54" s="9">
        <v>780</v>
      </c>
      <c r="J54" s="9">
        <v>1583</v>
      </c>
      <c r="K54" s="8"/>
    </row>
    <row r="55" spans="1:11" s="6" customFormat="1" ht="8.1" customHeight="1" x14ac:dyDescent="0.15">
      <c r="A55" s="9">
        <v>52</v>
      </c>
      <c r="B55" s="9">
        <v>706</v>
      </c>
      <c r="C55" s="9">
        <v>676</v>
      </c>
      <c r="D55" s="9">
        <v>1382</v>
      </c>
      <c r="E55" s="9">
        <v>2</v>
      </c>
      <c r="F55" s="9">
        <v>10</v>
      </c>
      <c r="G55" s="9">
        <v>12</v>
      </c>
      <c r="H55" s="9">
        <v>708</v>
      </c>
      <c r="I55" s="9">
        <v>686</v>
      </c>
      <c r="J55" s="9">
        <v>1394</v>
      </c>
      <c r="K55" s="8">
        <f>SUM(J53:J57)</f>
        <v>7582</v>
      </c>
    </row>
    <row r="56" spans="1:11" s="6" customFormat="1" ht="8.1" customHeight="1" x14ac:dyDescent="0.15">
      <c r="A56" s="9">
        <v>53</v>
      </c>
      <c r="B56" s="9">
        <v>728</v>
      </c>
      <c r="C56" s="9">
        <v>704</v>
      </c>
      <c r="D56" s="9">
        <v>1432</v>
      </c>
      <c r="E56" s="9">
        <v>2</v>
      </c>
      <c r="F56" s="9">
        <v>11</v>
      </c>
      <c r="G56" s="9">
        <v>13</v>
      </c>
      <c r="H56" s="9">
        <v>730</v>
      </c>
      <c r="I56" s="9">
        <v>715</v>
      </c>
      <c r="J56" s="9">
        <v>1445</v>
      </c>
      <c r="K56" s="8"/>
    </row>
    <row r="57" spans="1:11" s="6" customFormat="1" ht="8.1" customHeight="1" x14ac:dyDescent="0.15">
      <c r="A57" s="10">
        <v>54</v>
      </c>
      <c r="B57" s="10">
        <v>839</v>
      </c>
      <c r="C57" s="10">
        <v>770</v>
      </c>
      <c r="D57" s="10">
        <v>1609</v>
      </c>
      <c r="E57" s="10">
        <v>2</v>
      </c>
      <c r="F57" s="10">
        <v>13</v>
      </c>
      <c r="G57" s="10">
        <v>15</v>
      </c>
      <c r="H57" s="10">
        <v>841</v>
      </c>
      <c r="I57" s="10">
        <v>783</v>
      </c>
      <c r="J57" s="10">
        <v>1624</v>
      </c>
      <c r="K57" s="10"/>
    </row>
    <row r="58" spans="1:11" s="6" customFormat="1" ht="8.1" customHeight="1" x14ac:dyDescent="0.15">
      <c r="A58" s="7">
        <v>55</v>
      </c>
      <c r="B58" s="7">
        <v>822</v>
      </c>
      <c r="C58" s="7">
        <v>757</v>
      </c>
      <c r="D58" s="7">
        <v>1579</v>
      </c>
      <c r="E58" s="7">
        <v>1</v>
      </c>
      <c r="F58" s="7">
        <v>10</v>
      </c>
      <c r="G58" s="7">
        <v>11</v>
      </c>
      <c r="H58" s="7">
        <v>823</v>
      </c>
      <c r="I58" s="7">
        <v>767</v>
      </c>
      <c r="J58" s="7">
        <v>1590</v>
      </c>
      <c r="K58" s="8"/>
    </row>
    <row r="59" spans="1:11" s="6" customFormat="1" ht="8.1" customHeight="1" x14ac:dyDescent="0.15">
      <c r="A59" s="9">
        <v>56</v>
      </c>
      <c r="B59" s="9">
        <v>895</v>
      </c>
      <c r="C59" s="9">
        <v>816</v>
      </c>
      <c r="D59" s="9">
        <v>1711</v>
      </c>
      <c r="E59" s="9">
        <v>1</v>
      </c>
      <c r="F59" s="9">
        <v>14</v>
      </c>
      <c r="G59" s="9">
        <v>15</v>
      </c>
      <c r="H59" s="9">
        <v>896</v>
      </c>
      <c r="I59" s="9">
        <v>830</v>
      </c>
      <c r="J59" s="9">
        <v>1726</v>
      </c>
      <c r="K59" s="8"/>
    </row>
    <row r="60" spans="1:11" s="6" customFormat="1" ht="8.1" customHeight="1" x14ac:dyDescent="0.15">
      <c r="A60" s="9">
        <v>57</v>
      </c>
      <c r="B60" s="9">
        <v>884</v>
      </c>
      <c r="C60" s="9">
        <v>827</v>
      </c>
      <c r="D60" s="9">
        <v>1711</v>
      </c>
      <c r="E60" s="9">
        <v>2</v>
      </c>
      <c r="F60" s="9">
        <v>10</v>
      </c>
      <c r="G60" s="9">
        <v>12</v>
      </c>
      <c r="H60" s="9">
        <v>886</v>
      </c>
      <c r="I60" s="9">
        <v>837</v>
      </c>
      <c r="J60" s="9">
        <v>1723</v>
      </c>
      <c r="K60" s="8">
        <f>SUM(J58:J62)</f>
        <v>8481</v>
      </c>
    </row>
    <row r="61" spans="1:11" s="6" customFormat="1" ht="8.1" customHeight="1" x14ac:dyDescent="0.15">
      <c r="A61" s="9">
        <v>58</v>
      </c>
      <c r="B61" s="9">
        <v>885</v>
      </c>
      <c r="C61" s="9">
        <v>827</v>
      </c>
      <c r="D61" s="9">
        <v>1712</v>
      </c>
      <c r="E61" s="9">
        <v>2</v>
      </c>
      <c r="F61" s="9">
        <v>15</v>
      </c>
      <c r="G61" s="9">
        <v>17</v>
      </c>
      <c r="H61" s="9">
        <v>887</v>
      </c>
      <c r="I61" s="9">
        <v>842</v>
      </c>
      <c r="J61" s="9">
        <v>1729</v>
      </c>
      <c r="K61" s="8"/>
    </row>
    <row r="62" spans="1:11" s="6" customFormat="1" ht="8.1" customHeight="1" x14ac:dyDescent="0.15">
      <c r="A62" s="10">
        <v>59</v>
      </c>
      <c r="B62" s="10">
        <v>825</v>
      </c>
      <c r="C62" s="10">
        <v>877</v>
      </c>
      <c r="D62" s="10">
        <v>1702</v>
      </c>
      <c r="E62" s="10">
        <v>1</v>
      </c>
      <c r="F62" s="10">
        <v>10</v>
      </c>
      <c r="G62" s="10">
        <v>11</v>
      </c>
      <c r="H62" s="10">
        <v>826</v>
      </c>
      <c r="I62" s="10">
        <v>887</v>
      </c>
      <c r="J62" s="10">
        <v>1713</v>
      </c>
      <c r="K62" s="10"/>
    </row>
    <row r="63" spans="1:11" s="6" customFormat="1" ht="8.1" customHeight="1" x14ac:dyDescent="0.15">
      <c r="A63" s="7">
        <v>60</v>
      </c>
      <c r="B63" s="7">
        <v>913</v>
      </c>
      <c r="C63" s="7">
        <v>910</v>
      </c>
      <c r="D63" s="7">
        <v>1823</v>
      </c>
      <c r="E63" s="7">
        <v>1</v>
      </c>
      <c r="F63" s="7">
        <v>10</v>
      </c>
      <c r="G63" s="7">
        <v>11</v>
      </c>
      <c r="H63" s="7">
        <v>914</v>
      </c>
      <c r="I63" s="7">
        <v>920</v>
      </c>
      <c r="J63" s="7">
        <v>1834</v>
      </c>
      <c r="K63" s="8"/>
    </row>
    <row r="64" spans="1:11" s="6" customFormat="1" ht="8.1" customHeight="1" x14ac:dyDescent="0.15">
      <c r="A64" s="9">
        <v>61</v>
      </c>
      <c r="B64" s="9">
        <v>942</v>
      </c>
      <c r="C64" s="9">
        <v>909</v>
      </c>
      <c r="D64" s="9">
        <v>1851</v>
      </c>
      <c r="E64" s="9">
        <v>1</v>
      </c>
      <c r="F64" s="9">
        <v>9</v>
      </c>
      <c r="G64" s="9">
        <v>10</v>
      </c>
      <c r="H64" s="9">
        <v>943</v>
      </c>
      <c r="I64" s="9">
        <v>918</v>
      </c>
      <c r="J64" s="9">
        <v>1861</v>
      </c>
      <c r="K64" s="8"/>
    </row>
    <row r="65" spans="1:11" s="6" customFormat="1" ht="8.1" customHeight="1" x14ac:dyDescent="0.15">
      <c r="A65" s="9">
        <v>62</v>
      </c>
      <c r="B65" s="9">
        <v>902</v>
      </c>
      <c r="C65" s="9">
        <v>892</v>
      </c>
      <c r="D65" s="9">
        <v>1794</v>
      </c>
      <c r="E65" s="9">
        <v>1</v>
      </c>
      <c r="F65" s="9">
        <v>9</v>
      </c>
      <c r="G65" s="9">
        <v>10</v>
      </c>
      <c r="H65" s="9">
        <v>903</v>
      </c>
      <c r="I65" s="9">
        <v>901</v>
      </c>
      <c r="J65" s="9">
        <v>1804</v>
      </c>
      <c r="K65" s="8">
        <f>SUM(J63:J67)</f>
        <v>9538</v>
      </c>
    </row>
    <row r="66" spans="1:11" s="6" customFormat="1" ht="8.1" customHeight="1" x14ac:dyDescent="0.15">
      <c r="A66" s="9">
        <v>63</v>
      </c>
      <c r="B66" s="9">
        <v>996</v>
      </c>
      <c r="C66" s="9">
        <v>1034</v>
      </c>
      <c r="D66" s="9">
        <v>2030</v>
      </c>
      <c r="E66" s="9">
        <v>0</v>
      </c>
      <c r="F66" s="9">
        <v>6</v>
      </c>
      <c r="G66" s="9">
        <v>6</v>
      </c>
      <c r="H66" s="9">
        <v>996</v>
      </c>
      <c r="I66" s="9">
        <v>1040</v>
      </c>
      <c r="J66" s="9">
        <v>2036</v>
      </c>
      <c r="K66" s="8"/>
    </row>
    <row r="67" spans="1:11" s="6" customFormat="1" ht="8.1" customHeight="1" x14ac:dyDescent="0.15">
      <c r="A67" s="10">
        <v>64</v>
      </c>
      <c r="B67" s="10">
        <v>1046</v>
      </c>
      <c r="C67" s="10">
        <v>950</v>
      </c>
      <c r="D67" s="10">
        <v>1996</v>
      </c>
      <c r="E67" s="10">
        <v>2</v>
      </c>
      <c r="F67" s="10">
        <v>5</v>
      </c>
      <c r="G67" s="10">
        <v>7</v>
      </c>
      <c r="H67" s="10">
        <v>1048</v>
      </c>
      <c r="I67" s="10">
        <v>955</v>
      </c>
      <c r="J67" s="10">
        <v>2003</v>
      </c>
      <c r="K67" s="10"/>
    </row>
    <row r="68" spans="1:11" s="6" customFormat="1" ht="8.1" customHeight="1" x14ac:dyDescent="0.15">
      <c r="A68" s="7">
        <v>65</v>
      </c>
      <c r="B68" s="7">
        <v>988</v>
      </c>
      <c r="C68" s="7">
        <v>1012</v>
      </c>
      <c r="D68" s="7">
        <v>2000</v>
      </c>
      <c r="E68" s="7">
        <v>0</v>
      </c>
      <c r="F68" s="7">
        <v>5</v>
      </c>
      <c r="G68" s="7">
        <v>5</v>
      </c>
      <c r="H68" s="7">
        <v>988</v>
      </c>
      <c r="I68" s="7">
        <v>1017</v>
      </c>
      <c r="J68" s="7">
        <v>2005</v>
      </c>
      <c r="K68" s="8"/>
    </row>
    <row r="69" spans="1:11" s="6" customFormat="1" ht="8.1" customHeight="1" x14ac:dyDescent="0.15">
      <c r="A69" s="9">
        <v>66</v>
      </c>
      <c r="B69" s="9">
        <v>1083</v>
      </c>
      <c r="C69" s="9">
        <v>1048</v>
      </c>
      <c r="D69" s="9">
        <v>2131</v>
      </c>
      <c r="E69" s="9">
        <v>0</v>
      </c>
      <c r="F69" s="9">
        <v>4</v>
      </c>
      <c r="G69" s="9">
        <v>4</v>
      </c>
      <c r="H69" s="9">
        <v>1083</v>
      </c>
      <c r="I69" s="9">
        <v>1052</v>
      </c>
      <c r="J69" s="9">
        <v>2135</v>
      </c>
      <c r="K69" s="8"/>
    </row>
    <row r="70" spans="1:11" s="6" customFormat="1" ht="8.1" customHeight="1" x14ac:dyDescent="0.15">
      <c r="A70" s="9">
        <v>67</v>
      </c>
      <c r="B70" s="9">
        <v>1024</v>
      </c>
      <c r="C70" s="9">
        <v>1061</v>
      </c>
      <c r="D70" s="9">
        <v>2085</v>
      </c>
      <c r="E70" s="9">
        <v>0</v>
      </c>
      <c r="F70" s="9">
        <v>1</v>
      </c>
      <c r="G70" s="9">
        <v>1</v>
      </c>
      <c r="H70" s="9">
        <v>1024</v>
      </c>
      <c r="I70" s="9">
        <v>1062</v>
      </c>
      <c r="J70" s="9">
        <v>2086</v>
      </c>
      <c r="K70" s="8">
        <f>SUM(J68:J72)</f>
        <v>10853</v>
      </c>
    </row>
    <row r="71" spans="1:11" s="6" customFormat="1" ht="8.1" customHeight="1" x14ac:dyDescent="0.15">
      <c r="A71" s="9">
        <v>68</v>
      </c>
      <c r="B71" s="9">
        <v>1200</v>
      </c>
      <c r="C71" s="9">
        <v>1185</v>
      </c>
      <c r="D71" s="9">
        <v>2385</v>
      </c>
      <c r="E71" s="9">
        <v>1</v>
      </c>
      <c r="F71" s="9">
        <v>5</v>
      </c>
      <c r="G71" s="9">
        <v>6</v>
      </c>
      <c r="H71" s="9">
        <v>1201</v>
      </c>
      <c r="I71" s="9">
        <v>1190</v>
      </c>
      <c r="J71" s="9">
        <v>2391</v>
      </c>
      <c r="K71" s="8"/>
    </row>
    <row r="72" spans="1:11" s="6" customFormat="1" ht="8.1" customHeight="1" x14ac:dyDescent="0.15">
      <c r="A72" s="10">
        <v>69</v>
      </c>
      <c r="B72" s="10">
        <v>1115</v>
      </c>
      <c r="C72" s="10">
        <v>1120</v>
      </c>
      <c r="D72" s="10">
        <v>2235</v>
      </c>
      <c r="E72" s="10">
        <v>0</v>
      </c>
      <c r="F72" s="10">
        <v>1</v>
      </c>
      <c r="G72" s="10">
        <v>1</v>
      </c>
      <c r="H72" s="10">
        <v>1115</v>
      </c>
      <c r="I72" s="10">
        <v>1121</v>
      </c>
      <c r="J72" s="10">
        <v>2236</v>
      </c>
      <c r="K72" s="10"/>
    </row>
    <row r="73" spans="1:11" s="6" customFormat="1" ht="8.1" customHeight="1" x14ac:dyDescent="0.15">
      <c r="A73" s="7">
        <v>70</v>
      </c>
      <c r="B73" s="7">
        <v>1073</v>
      </c>
      <c r="C73" s="7">
        <v>1095</v>
      </c>
      <c r="D73" s="7">
        <v>2168</v>
      </c>
      <c r="E73" s="7">
        <v>3</v>
      </c>
      <c r="F73" s="7">
        <v>2</v>
      </c>
      <c r="G73" s="7">
        <v>5</v>
      </c>
      <c r="H73" s="7">
        <v>1076</v>
      </c>
      <c r="I73" s="7">
        <v>1097</v>
      </c>
      <c r="J73" s="7">
        <v>2173</v>
      </c>
      <c r="K73" s="8"/>
    </row>
    <row r="74" spans="1:11" s="6" customFormat="1" ht="8.1" customHeight="1" x14ac:dyDescent="0.15">
      <c r="A74" s="9">
        <v>71</v>
      </c>
      <c r="B74" s="9">
        <v>1040</v>
      </c>
      <c r="C74" s="9">
        <v>1007</v>
      </c>
      <c r="D74" s="9">
        <v>2047</v>
      </c>
      <c r="E74" s="9">
        <v>1</v>
      </c>
      <c r="F74" s="9">
        <v>2</v>
      </c>
      <c r="G74" s="9">
        <v>3</v>
      </c>
      <c r="H74" s="9">
        <v>1041</v>
      </c>
      <c r="I74" s="9">
        <v>1009</v>
      </c>
      <c r="J74" s="9">
        <v>2050</v>
      </c>
      <c r="K74" s="8"/>
    </row>
    <row r="75" spans="1:11" s="6" customFormat="1" ht="8.1" customHeight="1" x14ac:dyDescent="0.15">
      <c r="A75" s="9">
        <v>72</v>
      </c>
      <c r="B75" s="9">
        <v>671</v>
      </c>
      <c r="C75" s="9">
        <v>751</v>
      </c>
      <c r="D75" s="9">
        <v>1422</v>
      </c>
      <c r="E75" s="9">
        <v>1</v>
      </c>
      <c r="F75" s="9">
        <v>1</v>
      </c>
      <c r="G75" s="9">
        <v>2</v>
      </c>
      <c r="H75" s="9">
        <v>672</v>
      </c>
      <c r="I75" s="9">
        <v>752</v>
      </c>
      <c r="J75" s="9">
        <v>1424</v>
      </c>
      <c r="K75" s="8">
        <f>SUM(J73:J77)</f>
        <v>7865</v>
      </c>
    </row>
    <row r="76" spans="1:11" s="6" customFormat="1" ht="8.1" customHeight="1" x14ac:dyDescent="0.15">
      <c r="A76" s="9">
        <v>73</v>
      </c>
      <c r="B76" s="9">
        <v>442</v>
      </c>
      <c r="C76" s="9">
        <v>503</v>
      </c>
      <c r="D76" s="9">
        <v>945</v>
      </c>
      <c r="E76" s="9">
        <v>0</v>
      </c>
      <c r="F76" s="9">
        <v>0</v>
      </c>
      <c r="G76" s="9">
        <v>0</v>
      </c>
      <c r="H76" s="9">
        <v>442</v>
      </c>
      <c r="I76" s="9">
        <v>503</v>
      </c>
      <c r="J76" s="9">
        <v>945</v>
      </c>
      <c r="K76" s="8"/>
    </row>
    <row r="77" spans="1:11" s="6" customFormat="1" ht="8.1" customHeight="1" x14ac:dyDescent="0.15">
      <c r="A77" s="10">
        <v>74</v>
      </c>
      <c r="B77" s="10">
        <v>601</v>
      </c>
      <c r="C77" s="10">
        <v>671</v>
      </c>
      <c r="D77" s="10">
        <v>1272</v>
      </c>
      <c r="E77" s="10">
        <v>0</v>
      </c>
      <c r="F77" s="10">
        <v>1</v>
      </c>
      <c r="G77" s="10">
        <v>1</v>
      </c>
      <c r="H77" s="10">
        <v>601</v>
      </c>
      <c r="I77" s="10">
        <v>672</v>
      </c>
      <c r="J77" s="10">
        <v>1273</v>
      </c>
      <c r="K77" s="10"/>
    </row>
    <row r="78" spans="1:11" s="6" customFormat="1" ht="8.1" customHeight="1" x14ac:dyDescent="0.15">
      <c r="A78" s="7">
        <v>75</v>
      </c>
      <c r="B78" s="7">
        <v>629</v>
      </c>
      <c r="C78" s="7">
        <v>732</v>
      </c>
      <c r="D78" s="7">
        <v>1361</v>
      </c>
      <c r="E78" s="7">
        <v>1</v>
      </c>
      <c r="F78" s="7">
        <v>0</v>
      </c>
      <c r="G78" s="7">
        <v>1</v>
      </c>
      <c r="H78" s="7">
        <v>630</v>
      </c>
      <c r="I78" s="7">
        <v>732</v>
      </c>
      <c r="J78" s="7">
        <v>1362</v>
      </c>
      <c r="K78" s="8"/>
    </row>
    <row r="79" spans="1:11" s="6" customFormat="1" ht="8.1" customHeight="1" x14ac:dyDescent="0.15">
      <c r="A79" s="9">
        <v>76</v>
      </c>
      <c r="B79" s="9">
        <v>567</v>
      </c>
      <c r="C79" s="9">
        <v>670</v>
      </c>
      <c r="D79" s="9">
        <v>1237</v>
      </c>
      <c r="E79" s="9">
        <v>0</v>
      </c>
      <c r="F79" s="9">
        <v>1</v>
      </c>
      <c r="G79" s="9">
        <v>1</v>
      </c>
      <c r="H79" s="9">
        <v>567</v>
      </c>
      <c r="I79" s="9">
        <v>671</v>
      </c>
      <c r="J79" s="9">
        <v>1238</v>
      </c>
      <c r="K79" s="8"/>
    </row>
    <row r="80" spans="1:11" s="6" customFormat="1" ht="8.1" customHeight="1" x14ac:dyDescent="0.15">
      <c r="A80" s="9">
        <v>77</v>
      </c>
      <c r="B80" s="9">
        <v>572</v>
      </c>
      <c r="C80" s="9">
        <v>700</v>
      </c>
      <c r="D80" s="9">
        <v>1272</v>
      </c>
      <c r="E80" s="9">
        <v>0</v>
      </c>
      <c r="F80" s="9">
        <v>0</v>
      </c>
      <c r="G80" s="9">
        <v>0</v>
      </c>
      <c r="H80" s="9">
        <v>572</v>
      </c>
      <c r="I80" s="9">
        <v>700</v>
      </c>
      <c r="J80" s="9">
        <v>1272</v>
      </c>
      <c r="K80" s="8">
        <f>SUM(J78:J82)</f>
        <v>6284</v>
      </c>
    </row>
    <row r="81" spans="1:11" s="6" customFormat="1" ht="8.1" customHeight="1" x14ac:dyDescent="0.15">
      <c r="A81" s="9">
        <v>78</v>
      </c>
      <c r="B81" s="9">
        <v>507</v>
      </c>
      <c r="C81" s="9">
        <v>716</v>
      </c>
      <c r="D81" s="9">
        <v>1223</v>
      </c>
      <c r="E81" s="9">
        <v>1</v>
      </c>
      <c r="F81" s="9">
        <v>0</v>
      </c>
      <c r="G81" s="9">
        <v>1</v>
      </c>
      <c r="H81" s="9">
        <v>508</v>
      </c>
      <c r="I81" s="9">
        <v>716</v>
      </c>
      <c r="J81" s="9">
        <v>1224</v>
      </c>
      <c r="K81" s="8"/>
    </row>
    <row r="82" spans="1:11" s="6" customFormat="1" ht="8.1" customHeight="1" x14ac:dyDescent="0.15">
      <c r="A82" s="10">
        <v>79</v>
      </c>
      <c r="B82" s="10">
        <v>465</v>
      </c>
      <c r="C82" s="10">
        <v>721</v>
      </c>
      <c r="D82" s="10">
        <v>1186</v>
      </c>
      <c r="E82" s="10">
        <v>0</v>
      </c>
      <c r="F82" s="10">
        <v>2</v>
      </c>
      <c r="G82" s="10">
        <v>2</v>
      </c>
      <c r="H82" s="10">
        <v>465</v>
      </c>
      <c r="I82" s="10">
        <v>723</v>
      </c>
      <c r="J82" s="10">
        <v>1188</v>
      </c>
      <c r="K82" s="10"/>
    </row>
    <row r="83" spans="1:11" s="6" customFormat="1" ht="8.1" customHeight="1" x14ac:dyDescent="0.15">
      <c r="A83" s="7">
        <v>80</v>
      </c>
      <c r="B83" s="7">
        <v>445</v>
      </c>
      <c r="C83" s="7">
        <v>667</v>
      </c>
      <c r="D83" s="7">
        <v>1112</v>
      </c>
      <c r="E83" s="7">
        <v>0</v>
      </c>
      <c r="F83" s="7">
        <v>0</v>
      </c>
      <c r="G83" s="7">
        <v>0</v>
      </c>
      <c r="H83" s="7">
        <v>445</v>
      </c>
      <c r="I83" s="7">
        <v>667</v>
      </c>
      <c r="J83" s="7">
        <v>1112</v>
      </c>
      <c r="K83" s="8"/>
    </row>
    <row r="84" spans="1:11" s="6" customFormat="1" ht="8.1" customHeight="1" x14ac:dyDescent="0.15">
      <c r="A84" s="9">
        <v>81</v>
      </c>
      <c r="B84" s="9">
        <v>556</v>
      </c>
      <c r="C84" s="9">
        <v>772</v>
      </c>
      <c r="D84" s="9">
        <v>1328</v>
      </c>
      <c r="E84" s="9">
        <v>0</v>
      </c>
      <c r="F84" s="9">
        <v>1</v>
      </c>
      <c r="G84" s="9">
        <v>1</v>
      </c>
      <c r="H84" s="9">
        <v>556</v>
      </c>
      <c r="I84" s="9">
        <v>773</v>
      </c>
      <c r="J84" s="9">
        <v>1329</v>
      </c>
      <c r="K84" s="8"/>
    </row>
    <row r="85" spans="1:11" s="6" customFormat="1" ht="8.1" customHeight="1" x14ac:dyDescent="0.15">
      <c r="A85" s="9">
        <v>82</v>
      </c>
      <c r="B85" s="9">
        <v>485</v>
      </c>
      <c r="C85" s="9">
        <v>764</v>
      </c>
      <c r="D85" s="9">
        <v>1249</v>
      </c>
      <c r="E85" s="9">
        <v>0</v>
      </c>
      <c r="F85" s="9">
        <v>3</v>
      </c>
      <c r="G85" s="9">
        <v>3</v>
      </c>
      <c r="H85" s="9">
        <v>485</v>
      </c>
      <c r="I85" s="9">
        <v>767</v>
      </c>
      <c r="J85" s="9">
        <v>1252</v>
      </c>
      <c r="K85" s="8">
        <f>SUM(J83:J87)</f>
        <v>5963</v>
      </c>
    </row>
    <row r="86" spans="1:11" s="6" customFormat="1" ht="8.1" customHeight="1" x14ac:dyDescent="0.15">
      <c r="A86" s="9">
        <v>83</v>
      </c>
      <c r="B86" s="9">
        <v>422</v>
      </c>
      <c r="C86" s="9">
        <v>738</v>
      </c>
      <c r="D86" s="9">
        <v>1160</v>
      </c>
      <c r="E86" s="9">
        <v>0</v>
      </c>
      <c r="F86" s="9">
        <v>0</v>
      </c>
      <c r="G86" s="9">
        <v>0</v>
      </c>
      <c r="H86" s="9">
        <v>422</v>
      </c>
      <c r="I86" s="9">
        <v>738</v>
      </c>
      <c r="J86" s="9">
        <v>1160</v>
      </c>
      <c r="K86" s="8"/>
    </row>
    <row r="87" spans="1:11" s="6" customFormat="1" ht="8.1" customHeight="1" x14ac:dyDescent="0.15">
      <c r="A87" s="10">
        <v>84</v>
      </c>
      <c r="B87" s="10">
        <v>377</v>
      </c>
      <c r="C87" s="10">
        <v>733</v>
      </c>
      <c r="D87" s="10">
        <v>1110</v>
      </c>
      <c r="E87" s="10">
        <v>0</v>
      </c>
      <c r="F87" s="10">
        <v>0</v>
      </c>
      <c r="G87" s="10">
        <v>0</v>
      </c>
      <c r="H87" s="10">
        <v>377</v>
      </c>
      <c r="I87" s="10">
        <v>733</v>
      </c>
      <c r="J87" s="10">
        <v>1110</v>
      </c>
      <c r="K87" s="10"/>
    </row>
    <row r="88" spans="1:11" s="6" customFormat="1" ht="8.1" customHeight="1" x14ac:dyDescent="0.15">
      <c r="A88" s="7">
        <v>85</v>
      </c>
      <c r="B88" s="7">
        <v>368</v>
      </c>
      <c r="C88" s="7">
        <v>684</v>
      </c>
      <c r="D88" s="7">
        <v>1052</v>
      </c>
      <c r="E88" s="7">
        <v>0</v>
      </c>
      <c r="F88" s="7">
        <v>0</v>
      </c>
      <c r="G88" s="7">
        <v>0</v>
      </c>
      <c r="H88" s="7">
        <v>368</v>
      </c>
      <c r="I88" s="7">
        <v>684</v>
      </c>
      <c r="J88" s="7">
        <v>1052</v>
      </c>
      <c r="K88" s="8"/>
    </row>
    <row r="89" spans="1:11" s="6" customFormat="1" ht="8.1" customHeight="1" x14ac:dyDescent="0.15">
      <c r="A89" s="9">
        <v>86</v>
      </c>
      <c r="B89" s="9">
        <v>346</v>
      </c>
      <c r="C89" s="9">
        <v>715</v>
      </c>
      <c r="D89" s="9">
        <v>1061</v>
      </c>
      <c r="E89" s="9">
        <v>0</v>
      </c>
      <c r="F89" s="9">
        <v>0</v>
      </c>
      <c r="G89" s="9">
        <v>0</v>
      </c>
      <c r="H89" s="9">
        <v>346</v>
      </c>
      <c r="I89" s="9">
        <v>715</v>
      </c>
      <c r="J89" s="9">
        <v>1061</v>
      </c>
      <c r="K89" s="8"/>
    </row>
    <row r="90" spans="1:11" s="6" customFormat="1" ht="8.1" customHeight="1" x14ac:dyDescent="0.15">
      <c r="A90" s="9">
        <v>87</v>
      </c>
      <c r="B90" s="9">
        <v>277</v>
      </c>
      <c r="C90" s="9">
        <v>589</v>
      </c>
      <c r="D90" s="9">
        <v>866</v>
      </c>
      <c r="E90" s="9">
        <v>0</v>
      </c>
      <c r="F90" s="9">
        <v>0</v>
      </c>
      <c r="G90" s="9">
        <v>0</v>
      </c>
      <c r="H90" s="9">
        <v>277</v>
      </c>
      <c r="I90" s="9">
        <v>589</v>
      </c>
      <c r="J90" s="9">
        <v>866</v>
      </c>
      <c r="K90" s="8">
        <f>SUM(J88:J92)</f>
        <v>4528</v>
      </c>
    </row>
    <row r="91" spans="1:11" s="6" customFormat="1" ht="8.1" customHeight="1" x14ac:dyDescent="0.15">
      <c r="A91" s="9">
        <v>88</v>
      </c>
      <c r="B91" s="9">
        <v>251</v>
      </c>
      <c r="C91" s="9">
        <v>574</v>
      </c>
      <c r="D91" s="9">
        <v>825</v>
      </c>
      <c r="E91" s="9">
        <v>0</v>
      </c>
      <c r="F91" s="9">
        <v>0</v>
      </c>
      <c r="G91" s="9">
        <v>0</v>
      </c>
      <c r="H91" s="9">
        <v>251</v>
      </c>
      <c r="I91" s="9">
        <v>574</v>
      </c>
      <c r="J91" s="9">
        <v>825</v>
      </c>
      <c r="K91" s="8"/>
    </row>
    <row r="92" spans="1:11" s="6" customFormat="1" ht="8.1" customHeight="1" x14ac:dyDescent="0.15">
      <c r="A92" s="10">
        <v>89</v>
      </c>
      <c r="B92" s="10">
        <v>201</v>
      </c>
      <c r="C92" s="10">
        <v>523</v>
      </c>
      <c r="D92" s="10">
        <v>724</v>
      </c>
      <c r="E92" s="10">
        <v>0</v>
      </c>
      <c r="F92" s="10">
        <v>0</v>
      </c>
      <c r="G92" s="10">
        <v>0</v>
      </c>
      <c r="H92" s="10">
        <v>201</v>
      </c>
      <c r="I92" s="10">
        <v>523</v>
      </c>
      <c r="J92" s="10">
        <v>724</v>
      </c>
      <c r="K92" s="10"/>
    </row>
    <row r="93" spans="1:11" s="6" customFormat="1" ht="8.1" customHeight="1" x14ac:dyDescent="0.15">
      <c r="A93" s="7">
        <v>90</v>
      </c>
      <c r="B93" s="7">
        <v>185</v>
      </c>
      <c r="C93" s="7">
        <v>415</v>
      </c>
      <c r="D93" s="7">
        <v>600</v>
      </c>
      <c r="E93" s="7">
        <v>0</v>
      </c>
      <c r="F93" s="7">
        <v>0</v>
      </c>
      <c r="G93" s="7">
        <v>0</v>
      </c>
      <c r="H93" s="7">
        <v>185</v>
      </c>
      <c r="I93" s="7">
        <v>415</v>
      </c>
      <c r="J93" s="7">
        <v>600</v>
      </c>
      <c r="K93" s="8"/>
    </row>
    <row r="94" spans="1:11" s="6" customFormat="1" ht="8.1" customHeight="1" x14ac:dyDescent="0.15">
      <c r="A94" s="9">
        <v>91</v>
      </c>
      <c r="B94" s="9">
        <v>139</v>
      </c>
      <c r="C94" s="9">
        <v>391</v>
      </c>
      <c r="D94" s="9">
        <v>530</v>
      </c>
      <c r="E94" s="9">
        <v>0</v>
      </c>
      <c r="F94" s="9">
        <v>0</v>
      </c>
      <c r="G94" s="9">
        <v>0</v>
      </c>
      <c r="H94" s="9">
        <v>139</v>
      </c>
      <c r="I94" s="9">
        <v>391</v>
      </c>
      <c r="J94" s="9">
        <v>530</v>
      </c>
      <c r="K94" s="8"/>
    </row>
    <row r="95" spans="1:11" s="6" customFormat="1" ht="8.1" customHeight="1" x14ac:dyDescent="0.15">
      <c r="A95" s="9">
        <v>92</v>
      </c>
      <c r="B95" s="9">
        <v>115</v>
      </c>
      <c r="C95" s="9">
        <v>328</v>
      </c>
      <c r="D95" s="9">
        <v>443</v>
      </c>
      <c r="E95" s="9">
        <v>0</v>
      </c>
      <c r="F95" s="9">
        <v>0</v>
      </c>
      <c r="G95" s="9">
        <v>0</v>
      </c>
      <c r="H95" s="9">
        <v>115</v>
      </c>
      <c r="I95" s="9">
        <v>328</v>
      </c>
      <c r="J95" s="9">
        <v>443</v>
      </c>
      <c r="K95" s="8">
        <f>SUM(J93:J97)</f>
        <v>2158</v>
      </c>
    </row>
    <row r="96" spans="1:11" s="6" customFormat="1" ht="8.1" customHeight="1" x14ac:dyDescent="0.15">
      <c r="A96" s="9">
        <v>93</v>
      </c>
      <c r="B96" s="9">
        <v>81</v>
      </c>
      <c r="C96" s="9">
        <v>254</v>
      </c>
      <c r="D96" s="9">
        <v>335</v>
      </c>
      <c r="E96" s="9">
        <v>0</v>
      </c>
      <c r="F96" s="9">
        <v>0</v>
      </c>
      <c r="G96" s="9">
        <v>0</v>
      </c>
      <c r="H96" s="9">
        <v>81</v>
      </c>
      <c r="I96" s="9">
        <v>254</v>
      </c>
      <c r="J96" s="9">
        <v>335</v>
      </c>
      <c r="K96" s="8"/>
    </row>
    <row r="97" spans="1:11" s="6" customFormat="1" ht="8.1" customHeight="1" x14ac:dyDescent="0.15">
      <c r="A97" s="10">
        <v>94</v>
      </c>
      <c r="B97" s="10">
        <v>52</v>
      </c>
      <c r="C97" s="10">
        <v>198</v>
      </c>
      <c r="D97" s="10">
        <v>250</v>
      </c>
      <c r="E97" s="10">
        <v>0</v>
      </c>
      <c r="F97" s="10">
        <v>0</v>
      </c>
      <c r="G97" s="10">
        <v>0</v>
      </c>
      <c r="H97" s="10">
        <v>52</v>
      </c>
      <c r="I97" s="10">
        <v>198</v>
      </c>
      <c r="J97" s="10">
        <v>250</v>
      </c>
      <c r="K97" s="10"/>
    </row>
    <row r="98" spans="1:11" s="6" customFormat="1" ht="8.1" customHeight="1" x14ac:dyDescent="0.15">
      <c r="A98" s="7">
        <v>95</v>
      </c>
      <c r="B98" s="7">
        <v>44</v>
      </c>
      <c r="C98" s="7">
        <v>149</v>
      </c>
      <c r="D98" s="7">
        <v>193</v>
      </c>
      <c r="E98" s="7">
        <v>0</v>
      </c>
      <c r="F98" s="7">
        <v>0</v>
      </c>
      <c r="G98" s="7">
        <v>0</v>
      </c>
      <c r="H98" s="7">
        <v>44</v>
      </c>
      <c r="I98" s="7">
        <v>149</v>
      </c>
      <c r="J98" s="7">
        <v>193</v>
      </c>
      <c r="K98" s="8"/>
    </row>
    <row r="99" spans="1:11" s="6" customFormat="1" ht="8.1" customHeight="1" x14ac:dyDescent="0.15">
      <c r="A99" s="9">
        <v>96</v>
      </c>
      <c r="B99" s="9">
        <v>22</v>
      </c>
      <c r="C99" s="9">
        <v>115</v>
      </c>
      <c r="D99" s="9">
        <v>137</v>
      </c>
      <c r="E99" s="9">
        <v>0</v>
      </c>
      <c r="F99" s="9">
        <v>0</v>
      </c>
      <c r="G99" s="9">
        <v>0</v>
      </c>
      <c r="H99" s="9">
        <v>22</v>
      </c>
      <c r="I99" s="9">
        <v>115</v>
      </c>
      <c r="J99" s="9">
        <v>137</v>
      </c>
      <c r="K99" s="8"/>
    </row>
    <row r="100" spans="1:11" s="6" customFormat="1" ht="8.1" customHeight="1" x14ac:dyDescent="0.15">
      <c r="A100" s="9">
        <v>97</v>
      </c>
      <c r="B100" s="9">
        <v>14</v>
      </c>
      <c r="C100" s="9">
        <v>88</v>
      </c>
      <c r="D100" s="9">
        <v>102</v>
      </c>
      <c r="E100" s="9">
        <v>0</v>
      </c>
      <c r="F100" s="9">
        <v>0</v>
      </c>
      <c r="G100" s="9">
        <v>0</v>
      </c>
      <c r="H100" s="9">
        <v>14</v>
      </c>
      <c r="I100" s="9">
        <v>88</v>
      </c>
      <c r="J100" s="9">
        <v>102</v>
      </c>
      <c r="K100" s="8">
        <f>SUM(J98:J102)</f>
        <v>542</v>
      </c>
    </row>
    <row r="101" spans="1:11" s="6" customFormat="1" ht="8.1" customHeight="1" x14ac:dyDescent="0.15">
      <c r="A101" s="9">
        <v>98</v>
      </c>
      <c r="B101" s="9">
        <v>11</v>
      </c>
      <c r="C101" s="9">
        <v>57</v>
      </c>
      <c r="D101" s="9">
        <v>68</v>
      </c>
      <c r="E101" s="9">
        <v>0</v>
      </c>
      <c r="F101" s="9">
        <v>0</v>
      </c>
      <c r="G101" s="9">
        <v>0</v>
      </c>
      <c r="H101" s="9">
        <v>11</v>
      </c>
      <c r="I101" s="9">
        <v>57</v>
      </c>
      <c r="J101" s="9">
        <v>68</v>
      </c>
      <c r="K101" s="8"/>
    </row>
    <row r="102" spans="1:11" s="6" customFormat="1" ht="8.1" customHeight="1" x14ac:dyDescent="0.15">
      <c r="A102" s="10">
        <v>99</v>
      </c>
      <c r="B102" s="10">
        <v>10</v>
      </c>
      <c r="C102" s="10">
        <v>32</v>
      </c>
      <c r="D102" s="10">
        <v>42</v>
      </c>
      <c r="E102" s="10">
        <v>0</v>
      </c>
      <c r="F102" s="10">
        <v>0</v>
      </c>
      <c r="G102" s="10">
        <v>0</v>
      </c>
      <c r="H102" s="10">
        <v>10</v>
      </c>
      <c r="I102" s="10">
        <v>32</v>
      </c>
      <c r="J102" s="10">
        <v>42</v>
      </c>
      <c r="K102" s="10"/>
    </row>
    <row r="103" spans="1:11" s="6" customFormat="1" ht="8.1" customHeight="1" x14ac:dyDescent="0.15">
      <c r="A103" s="11" t="s">
        <v>12</v>
      </c>
      <c r="B103" s="11">
        <v>10</v>
      </c>
      <c r="C103" s="11">
        <v>50</v>
      </c>
      <c r="D103" s="11">
        <v>60</v>
      </c>
      <c r="E103" s="11">
        <v>0</v>
      </c>
      <c r="F103" s="11">
        <v>0</v>
      </c>
      <c r="G103" s="11">
        <v>0</v>
      </c>
      <c r="H103" s="11">
        <v>10</v>
      </c>
      <c r="I103" s="11">
        <v>50</v>
      </c>
      <c r="J103" s="11">
        <v>60</v>
      </c>
      <c r="K103" s="11">
        <f>J103</f>
        <v>60</v>
      </c>
    </row>
    <row r="104" spans="1:11" s="6" customFormat="1" ht="13.5" customHeight="1" x14ac:dyDescent="0.15">
      <c r="A104" s="11" t="s">
        <v>13</v>
      </c>
      <c r="B104" s="11">
        <v>63345</v>
      </c>
      <c r="C104" s="11">
        <v>65963</v>
      </c>
      <c r="D104" s="11">
        <v>129308</v>
      </c>
      <c r="E104" s="11">
        <v>365</v>
      </c>
      <c r="F104" s="11">
        <v>485</v>
      </c>
      <c r="G104" s="11">
        <v>850</v>
      </c>
      <c r="H104" s="11">
        <v>63710</v>
      </c>
      <c r="I104" s="11">
        <v>66448</v>
      </c>
      <c r="J104" s="11">
        <v>130158</v>
      </c>
      <c r="K104" s="11">
        <f>SUM(K3:K103)</f>
        <v>130158</v>
      </c>
    </row>
    <row r="105" spans="1:11" s="6" customFormat="1" ht="13.5" customHeight="1" x14ac:dyDescent="0.15">
      <c r="A105" s="11" t="s">
        <v>14</v>
      </c>
      <c r="B105" s="11"/>
      <c r="C105" s="11"/>
      <c r="D105" s="11">
        <v>50898</v>
      </c>
      <c r="E105" s="11"/>
      <c r="F105" s="11"/>
      <c r="G105" s="11">
        <v>715</v>
      </c>
      <c r="H105" s="11"/>
      <c r="I105" s="11"/>
      <c r="J105" s="11">
        <v>51332</v>
      </c>
      <c r="K105" s="11"/>
    </row>
    <row r="106" spans="1:11" s="6" customFormat="1" ht="3.75" customHeight="1" x14ac:dyDescent="0.1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</row>
    <row r="107" spans="1:11" s="6" customFormat="1" ht="8.25" customHeight="1" x14ac:dyDescent="0.15">
      <c r="A107" s="12"/>
      <c r="B107" s="12"/>
      <c r="C107" s="12"/>
      <c r="D107" s="12"/>
      <c r="E107" s="12"/>
      <c r="F107" s="12"/>
      <c r="G107" s="12"/>
      <c r="H107" s="12"/>
      <c r="I107" s="12"/>
      <c r="J107" s="13" t="s">
        <v>15</v>
      </c>
      <c r="K107" s="12">
        <f>SUM(K68:K103)</f>
        <v>38253</v>
      </c>
    </row>
  </sheetData>
  <mergeCells count="1">
    <mergeCell ref="A1:K1"/>
  </mergeCells>
  <phoneticPr fontId="2"/>
  <pageMargins left="0.59055118110236215" right="0.39370078740157477" top="0.19685039370078738" bottom="0.1968503937007873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大崎市全域</vt:lpstr>
      <vt:lpstr>大崎市全域!Print_Area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2019-06-26T06:22:08Z</dcterms:created>
  <dcterms:modified xsi:type="dcterms:W3CDTF">2019-06-26T06:22:34Z</dcterms:modified>
</cp:coreProperties>
</file>